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esarrollo Economico\LINEAS DE AYUDA\_ARABA QUANTUM\Excel\"/>
    </mc:Choice>
  </mc:AlternateContent>
  <xr:revisionPtr revIDLastSave="0" documentId="13_ncr:1_{40F72990-EE7F-4B5D-8654-1CADBBD6D67A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uadro de gastos e inversiones" sheetId="2" r:id="rId1"/>
    <sheet name="Nóminas" sheetId="3" r:id="rId2"/>
    <sheet name="Partes horarios" sheetId="4" r:id="rId3"/>
    <sheet name="RLC" sheetId="5" r:id="rId4"/>
    <sheet name="RNT" sheetId="6" r:id="rId5"/>
  </sheets>
  <calcPr calcId="191029" fullPrecision="0"/>
</workbook>
</file>

<file path=xl/calcChain.xml><?xml version="1.0" encoding="utf-8"?>
<calcChain xmlns="http://schemas.openxmlformats.org/spreadsheetml/2006/main">
  <c r="P216" i="2" l="1"/>
  <c r="O152" i="2"/>
  <c r="P105" i="2"/>
  <c r="M108" i="2" s="1"/>
  <c r="F35" i="3" l="1"/>
  <c r="P43" i="2" l="1"/>
  <c r="K108" i="2" s="1"/>
  <c r="Q216" i="2" l="1"/>
  <c r="F223" i="2" s="1"/>
  <c r="Q184" i="2"/>
  <c r="I223" i="2" s="1"/>
  <c r="O184" i="2"/>
  <c r="L184" i="2"/>
  <c r="K184" i="2"/>
  <c r="J184" i="2"/>
  <c r="I184" i="2"/>
  <c r="Q105" i="2"/>
  <c r="P74" i="2"/>
  <c r="P108" i="2" s="1"/>
  <c r="R108" i="2" s="1"/>
  <c r="Q74" i="2"/>
  <c r="P109" i="2" s="1"/>
  <c r="L35" i="3"/>
  <c r="K35" i="3"/>
  <c r="J35" i="3"/>
  <c r="I35" i="3"/>
  <c r="H35" i="3"/>
  <c r="G35" i="3"/>
  <c r="Q152" i="2"/>
  <c r="L152" i="2"/>
  <c r="K152" i="2"/>
  <c r="J152" i="2"/>
  <c r="I152" i="2"/>
  <c r="Q43" i="2"/>
  <c r="K109" i="2" l="1"/>
  <c r="K110" i="2" s="1"/>
  <c r="M109" i="2"/>
  <c r="M110" i="2" s="1"/>
  <c r="F222" i="2" s="1"/>
  <c r="P110" i="2"/>
  <c r="I222" i="2" s="1"/>
  <c r="D223" i="2" l="1"/>
  <c r="K223" i="2" s="1"/>
  <c r="D222" i="2"/>
  <c r="K222" i="2" s="1"/>
  <c r="R109" i="2"/>
  <c r="R110" i="2"/>
  <c r="K224" i="2" l="1"/>
  <c r="K227" i="2"/>
  <c r="K225" i="2" l="1"/>
  <c r="K226" i="2"/>
</calcChain>
</file>

<file path=xl/sharedStrings.xml><?xml version="1.0" encoding="utf-8"?>
<sst xmlns="http://schemas.openxmlformats.org/spreadsheetml/2006/main" count="248" uniqueCount="139">
  <si>
    <t>CUADRO DE GASTOS</t>
  </si>
  <si>
    <t>Fecha presentación solicitud de ayuda</t>
  </si>
  <si>
    <t>Ayudas concurrentes</t>
  </si>
  <si>
    <t>SOLICITUD</t>
  </si>
  <si>
    <t>JUSTIFICACIÓN</t>
  </si>
  <si>
    <t>% subvención</t>
  </si>
  <si>
    <t>Soldatak kontratazio berriak</t>
  </si>
  <si>
    <t>Nóminas persona trabajadora contratada</t>
  </si>
  <si>
    <t xml:space="preserve">Bete orri bat aurkeztutako berrikuntza jarduerei lotutako kontratazio berrien bakoitzarentzat
</t>
  </si>
  <si>
    <t>Rellenar una hoja para cada una de las nuevas personas contratadas  vinculadas a las actuaciones de innovación presentadas</t>
  </si>
  <si>
    <t>Ordutegi parteak kontratazio berriak</t>
  </si>
  <si>
    <t>Partes horarios personas trabajadoras contratadas</t>
  </si>
  <si>
    <t>Subvención</t>
  </si>
  <si>
    <t>Total</t>
  </si>
  <si>
    <t>Gastos Externos</t>
  </si>
  <si>
    <t>Gastos Internos</t>
  </si>
  <si>
    <r>
      <rPr>
        <b/>
        <sz val="12"/>
        <color theme="1"/>
        <rFont val="Calibri"/>
        <family val="2"/>
        <scheme val="minor"/>
      </rPr>
      <t>NAN</t>
    </r>
    <r>
      <rPr>
        <sz val="12"/>
        <color theme="1"/>
        <rFont val="Calibri"/>
        <family val="2"/>
        <scheme val="minor"/>
      </rPr>
      <t xml:space="preserve">
DNI</t>
    </r>
  </si>
  <si>
    <r>
      <rPr>
        <b/>
        <sz val="12"/>
        <color theme="1"/>
        <rFont val="Calibri"/>
        <family val="2"/>
        <scheme val="minor"/>
      </rPr>
      <t>AFAn aurkeztutako ordainagiria (Bai/Ez)</t>
    </r>
    <r>
      <rPr>
        <sz val="12"/>
        <color theme="1"/>
        <rFont val="Calibri"/>
        <family val="2"/>
        <scheme val="minor"/>
      </rPr>
      <t xml:space="preserve">
Justificante de pago entregado a DFA (Sí/No)</t>
    </r>
  </si>
  <si>
    <r>
      <rPr>
        <b/>
        <sz val="12"/>
        <color theme="1"/>
        <rFont val="Calibri"/>
        <family val="2"/>
        <scheme val="minor"/>
      </rPr>
      <t xml:space="preserve">Besteak </t>
    </r>
    <r>
      <rPr>
        <sz val="12"/>
        <color theme="1"/>
        <rFont val="Calibri"/>
        <family val="2"/>
        <scheme val="minor"/>
      </rPr>
      <t>Otras</t>
    </r>
  </si>
  <si>
    <r>
      <rPr>
        <b/>
        <sz val="12"/>
        <color theme="1"/>
        <rFont val="Calibri"/>
        <family val="2"/>
        <scheme val="minor"/>
      </rPr>
      <t>Ordainketako hilabetea</t>
    </r>
    <r>
      <rPr>
        <sz val="12"/>
        <color theme="1"/>
        <rFont val="Calibri"/>
        <family val="2"/>
        <scheme val="minor"/>
      </rPr>
      <t xml:space="preserve">
Mes de la paga</t>
    </r>
  </si>
  <si>
    <r>
      <rPr>
        <b/>
        <sz val="12"/>
        <color theme="1"/>
        <rFont val="Calibri"/>
        <family val="2"/>
        <scheme val="minor"/>
      </rPr>
      <t>AFA-ri soldata aurkeztuta (Bai /Ez)</t>
    </r>
    <r>
      <rPr>
        <sz val="12"/>
        <color theme="1"/>
        <rFont val="Calibri"/>
        <family val="2"/>
        <scheme val="minor"/>
      </rPr>
      <t xml:space="preserve">
Nómina entregada a DFA (Sí/No)</t>
    </r>
  </si>
  <si>
    <r>
      <rPr>
        <b/>
        <sz val="12"/>
        <color theme="1"/>
        <rFont val="Calibri"/>
        <family val="2"/>
        <scheme val="minor"/>
      </rPr>
      <t>AFA-ri dokumentazio aurkeztuta erreferentzia edo orrialde zenbakia</t>
    </r>
    <r>
      <rPr>
        <sz val="12"/>
        <color theme="1"/>
        <rFont val="Calibri"/>
        <family val="2"/>
        <scheme val="minor"/>
      </rPr>
      <t xml:space="preserve">
Referencia/ nº de página en la documentación aportada a la DFA</t>
    </r>
  </si>
  <si>
    <r>
      <rPr>
        <b/>
        <sz val="12"/>
        <color theme="1"/>
        <rFont val="Calibri"/>
        <family val="2"/>
        <scheme val="minor"/>
      </rPr>
      <t>Kotizazio Oinarria base</t>
    </r>
    <r>
      <rPr>
        <sz val="12"/>
        <color theme="1"/>
        <rFont val="Calibri"/>
        <family val="2"/>
        <scheme val="minor"/>
      </rPr>
      <t xml:space="preserve">
Base de cotización</t>
    </r>
  </si>
  <si>
    <r>
      <rPr>
        <b/>
        <sz val="12"/>
        <color theme="1"/>
        <rFont val="Calibri"/>
        <family val="2"/>
        <scheme val="minor"/>
      </rPr>
      <t>Soldata gordin</t>
    </r>
    <r>
      <rPr>
        <sz val="12"/>
        <color theme="1"/>
        <rFont val="Calibri"/>
        <family val="2"/>
        <scheme val="minor"/>
      </rPr>
      <t xml:space="preserve">
Salario bruto devengado</t>
    </r>
  </si>
  <si>
    <r>
      <rPr>
        <b/>
        <sz val="12"/>
        <color theme="1"/>
        <rFont val="Calibri"/>
        <family val="2"/>
        <scheme val="minor"/>
      </rPr>
      <t xml:space="preserve">Langileen ekarpena Gizarte Segurantzari  </t>
    </r>
    <r>
      <rPr>
        <sz val="12"/>
        <color theme="1"/>
        <rFont val="Calibri"/>
        <family val="2"/>
        <scheme val="minor"/>
      </rPr>
      <t xml:space="preserve">
SS por cuenta del trabajador/a</t>
    </r>
  </si>
  <si>
    <r>
      <rPr>
        <b/>
        <sz val="12"/>
        <color theme="1"/>
        <rFont val="Calibri"/>
        <family val="2"/>
        <scheme val="minor"/>
      </rPr>
      <t>Enpresaren ekarpena Gizarte Segurantzari</t>
    </r>
    <r>
      <rPr>
        <sz val="12"/>
        <color theme="1"/>
        <rFont val="Calibri"/>
        <family val="2"/>
        <scheme val="minor"/>
      </rPr>
      <t xml:space="preserve">  
SS por cuenta de la empresa</t>
    </r>
  </si>
  <si>
    <r>
      <rPr>
        <b/>
        <sz val="12"/>
        <color theme="1"/>
        <rFont val="Calibri"/>
        <family val="2"/>
        <scheme val="minor"/>
      </rPr>
      <t>PFEZAtxikipena</t>
    </r>
    <r>
      <rPr>
        <sz val="12"/>
        <color theme="1"/>
        <rFont val="Calibri"/>
        <family val="2"/>
        <scheme val="minor"/>
      </rPr>
      <t xml:space="preserve">
Retención IRPF</t>
    </r>
  </si>
  <si>
    <r>
      <rPr>
        <b/>
        <sz val="12"/>
        <color theme="1"/>
        <rFont val="Calibri"/>
        <family val="2"/>
        <scheme val="minor"/>
      </rPr>
      <t>Beste kenketak</t>
    </r>
    <r>
      <rPr>
        <sz val="12"/>
        <color theme="1"/>
        <rFont val="Calibri"/>
        <family val="2"/>
        <scheme val="minor"/>
      </rPr>
      <t xml:space="preserve">
Otras deducciones</t>
    </r>
  </si>
  <si>
    <r>
      <rPr>
        <b/>
        <sz val="12"/>
        <color theme="1"/>
        <rFont val="Calibri"/>
        <family val="2"/>
        <scheme val="minor"/>
      </rPr>
      <t>Soldata garbi</t>
    </r>
    <r>
      <rPr>
        <sz val="12"/>
        <color theme="1"/>
        <rFont val="Calibri"/>
        <family val="2"/>
        <scheme val="minor"/>
      </rPr>
      <t xml:space="preserve">
Salario Neto</t>
    </r>
  </si>
  <si>
    <r>
      <rPr>
        <b/>
        <sz val="12"/>
        <color theme="1"/>
        <rFont val="Calibri"/>
        <family val="2"/>
        <scheme val="minor"/>
      </rPr>
      <t>urtarrila</t>
    </r>
    <r>
      <rPr>
        <sz val="12"/>
        <color theme="1"/>
        <rFont val="Calibri"/>
        <family val="2"/>
        <scheme val="minor"/>
      </rPr>
      <t xml:space="preserve">
enero</t>
    </r>
  </si>
  <si>
    <r>
      <rPr>
        <b/>
        <sz val="12"/>
        <color theme="1"/>
        <rFont val="Calibri"/>
        <family val="2"/>
        <scheme val="minor"/>
      </rPr>
      <t>otsaila</t>
    </r>
    <r>
      <rPr>
        <sz val="12"/>
        <color theme="1"/>
        <rFont val="Calibri"/>
        <family val="2"/>
        <scheme val="minor"/>
      </rPr>
      <t xml:space="preserve">
febrero</t>
    </r>
  </si>
  <si>
    <r>
      <rPr>
        <b/>
        <sz val="12"/>
        <color theme="1"/>
        <rFont val="Calibri"/>
        <family val="2"/>
        <scheme val="minor"/>
      </rPr>
      <t>martxoa</t>
    </r>
    <r>
      <rPr>
        <sz val="12"/>
        <color theme="1"/>
        <rFont val="Calibri"/>
        <family val="2"/>
        <scheme val="minor"/>
      </rPr>
      <t xml:space="preserve">
marzo</t>
    </r>
  </si>
  <si>
    <r>
      <rPr>
        <b/>
        <sz val="12"/>
        <color theme="1"/>
        <rFont val="Calibri"/>
        <family val="2"/>
        <scheme val="minor"/>
      </rPr>
      <t>apirila</t>
    </r>
    <r>
      <rPr>
        <sz val="12"/>
        <color theme="1"/>
        <rFont val="Calibri"/>
        <family val="2"/>
        <scheme val="minor"/>
      </rPr>
      <t xml:space="preserve">
abril</t>
    </r>
  </si>
  <si>
    <r>
      <rPr>
        <b/>
        <sz val="12"/>
        <color theme="1"/>
        <rFont val="Calibri"/>
        <family val="2"/>
        <scheme val="minor"/>
      </rPr>
      <t>maiatza</t>
    </r>
    <r>
      <rPr>
        <sz val="12"/>
        <color theme="1"/>
        <rFont val="Calibri"/>
        <family val="2"/>
        <scheme val="minor"/>
      </rPr>
      <t xml:space="preserve">
mayo</t>
    </r>
  </si>
  <si>
    <r>
      <rPr>
        <b/>
        <sz val="12"/>
        <color theme="1"/>
        <rFont val="Calibri"/>
        <family val="2"/>
        <scheme val="minor"/>
      </rPr>
      <t>ekaina</t>
    </r>
    <r>
      <rPr>
        <sz val="12"/>
        <color theme="1"/>
        <rFont val="Calibri"/>
        <family val="2"/>
        <scheme val="minor"/>
      </rPr>
      <t xml:space="preserve">
junio</t>
    </r>
  </si>
  <si>
    <r>
      <rPr>
        <b/>
        <sz val="12"/>
        <color theme="1"/>
        <rFont val="Calibri"/>
        <family val="2"/>
        <scheme val="minor"/>
      </rPr>
      <t>aparteko ordainsaria</t>
    </r>
    <r>
      <rPr>
        <sz val="12"/>
        <color theme="1"/>
        <rFont val="Calibri"/>
        <family val="2"/>
        <scheme val="minor"/>
      </rPr>
      <t xml:space="preserve">
paga extra</t>
    </r>
  </si>
  <si>
    <r>
      <rPr>
        <b/>
        <sz val="12"/>
        <color theme="1"/>
        <rFont val="Calibri"/>
        <family val="2"/>
        <scheme val="minor"/>
      </rPr>
      <t>uztaila</t>
    </r>
    <r>
      <rPr>
        <sz val="12"/>
        <color theme="1"/>
        <rFont val="Calibri"/>
        <family val="2"/>
        <scheme val="minor"/>
      </rPr>
      <t xml:space="preserve">
julio</t>
    </r>
  </si>
  <si>
    <r>
      <rPr>
        <b/>
        <sz val="12"/>
        <color theme="1"/>
        <rFont val="Calibri"/>
        <family val="2"/>
        <scheme val="minor"/>
      </rPr>
      <t>abuztua</t>
    </r>
    <r>
      <rPr>
        <sz val="12"/>
        <color theme="1"/>
        <rFont val="Calibri"/>
        <family val="2"/>
        <scheme val="minor"/>
      </rPr>
      <t xml:space="preserve">
agosto</t>
    </r>
  </si>
  <si>
    <r>
      <rPr>
        <b/>
        <sz val="12"/>
        <color theme="1"/>
        <rFont val="Calibri"/>
        <family val="2"/>
        <scheme val="minor"/>
      </rPr>
      <t>iraila</t>
    </r>
    <r>
      <rPr>
        <sz val="12"/>
        <color theme="1"/>
        <rFont val="Calibri"/>
        <family val="2"/>
        <scheme val="minor"/>
      </rPr>
      <t xml:space="preserve">
septiembre</t>
    </r>
  </si>
  <si>
    <r>
      <rPr>
        <b/>
        <sz val="12"/>
        <color theme="1"/>
        <rFont val="Calibri"/>
        <family val="2"/>
        <scheme val="minor"/>
      </rPr>
      <t>urria</t>
    </r>
    <r>
      <rPr>
        <sz val="12"/>
        <color theme="1"/>
        <rFont val="Calibri"/>
        <family val="2"/>
        <scheme val="minor"/>
      </rPr>
      <t xml:space="preserve">
octubre</t>
    </r>
  </si>
  <si>
    <r>
      <rPr>
        <b/>
        <sz val="12"/>
        <color theme="1"/>
        <rFont val="Calibri"/>
        <family val="2"/>
        <scheme val="minor"/>
      </rPr>
      <t>azaroa</t>
    </r>
    <r>
      <rPr>
        <sz val="12"/>
        <color theme="1"/>
        <rFont val="Calibri"/>
        <family val="2"/>
        <scheme val="minor"/>
      </rPr>
      <t xml:space="preserve">
noviembre</t>
    </r>
  </si>
  <si>
    <r>
      <rPr>
        <b/>
        <sz val="12"/>
        <color theme="1"/>
        <rFont val="Calibri"/>
        <family val="2"/>
        <scheme val="minor"/>
      </rPr>
      <t>abendua</t>
    </r>
    <r>
      <rPr>
        <sz val="12"/>
        <color theme="1"/>
        <rFont val="Calibri"/>
        <family val="2"/>
        <scheme val="minor"/>
      </rPr>
      <t xml:space="preserve">
diciembre</t>
    </r>
  </si>
  <si>
    <r>
      <t xml:space="preserve">Guztira
</t>
    </r>
    <r>
      <rPr>
        <sz val="12"/>
        <color theme="1"/>
        <rFont val="Calibri"/>
        <family val="2"/>
        <scheme val="minor"/>
      </rPr>
      <t>Total</t>
    </r>
  </si>
  <si>
    <r>
      <rPr>
        <b/>
        <sz val="12"/>
        <color theme="1"/>
        <rFont val="Calibri"/>
        <family val="2"/>
        <scheme val="minor"/>
      </rPr>
      <t>Denboraldiaren kitapena</t>
    </r>
    <r>
      <rPr>
        <sz val="12"/>
        <color theme="1"/>
        <rFont val="Calibri"/>
        <family val="2"/>
        <scheme val="minor"/>
      </rPr>
      <t xml:space="preserve">
Periodo de liquidación</t>
    </r>
  </si>
  <si>
    <r>
      <rPr>
        <b/>
        <sz val="12"/>
        <color theme="1"/>
        <rFont val="Calibri"/>
        <family val="2"/>
        <scheme val="minor"/>
      </rPr>
      <t>Jarduenean emandako ordu kopurua</t>
    </r>
    <r>
      <rPr>
        <sz val="12"/>
        <color theme="1"/>
        <rFont val="Calibri"/>
        <family val="2"/>
        <scheme val="minor"/>
      </rPr>
      <t xml:space="preserve">
nº de horas de dedicación</t>
    </r>
  </si>
  <si>
    <r>
      <rPr>
        <b/>
        <sz val="12"/>
        <color theme="1"/>
        <rFont val="Calibri"/>
        <family val="2"/>
        <scheme val="minor"/>
      </rPr>
      <t>AFA-ri aurkeztuta ordutegi parteak (B/E)</t>
    </r>
    <r>
      <rPr>
        <sz val="12"/>
        <color theme="1"/>
        <rFont val="Calibri"/>
        <family val="2"/>
        <scheme val="minor"/>
      </rPr>
      <t xml:space="preserve">
Parte horario entregado DFA (SÍ /NO)</t>
    </r>
  </si>
  <si>
    <r>
      <rPr>
        <b/>
        <sz val="12"/>
        <color theme="1"/>
        <rFont val="Calibri"/>
        <family val="2"/>
        <scheme val="minor"/>
      </rPr>
      <t>Langilea sinatutako ordutegi partea (Bai/Ez)</t>
    </r>
    <r>
      <rPr>
        <sz val="12"/>
        <color theme="1"/>
        <rFont val="Calibri"/>
        <family val="2"/>
        <scheme val="minor"/>
      </rPr>
      <t xml:space="preserve">
Firma de la persona trabajadora en el parte horario (SÍ/NO)</t>
    </r>
  </si>
  <si>
    <r>
      <rPr>
        <b/>
        <sz val="12"/>
        <color theme="1"/>
        <rFont val="Calibri"/>
        <family val="2"/>
        <scheme val="minor"/>
      </rPr>
      <t>Jarduerako arduraduna sinatutako ordutegi partea (Bai/Ezz)</t>
    </r>
    <r>
      <rPr>
        <sz val="12"/>
        <color theme="1"/>
        <rFont val="Calibri"/>
        <family val="2"/>
        <scheme val="minor"/>
      </rPr>
      <t xml:space="preserve">
Firma responsable actuación en el parte horario(SÍ/NO)</t>
    </r>
  </si>
  <si>
    <t>RLC Seguridad Social</t>
  </si>
  <si>
    <t>RLC Gizarte Segurantzaren</t>
  </si>
  <si>
    <r>
      <rPr>
        <b/>
        <sz val="12"/>
        <color theme="1"/>
        <rFont val="Calibri"/>
        <family val="2"/>
        <scheme val="minor"/>
      </rPr>
      <t>Kitapen aldia</t>
    </r>
    <r>
      <rPr>
        <sz val="12"/>
        <color theme="1"/>
        <rFont val="Calibri"/>
        <family val="2"/>
        <scheme val="minor"/>
      </rPr>
      <t xml:space="preserve">
Periodo de liquidación</t>
    </r>
  </si>
  <si>
    <r>
      <rPr>
        <b/>
        <sz val="12"/>
        <color theme="1"/>
        <rFont val="Calibri"/>
        <family val="2"/>
        <scheme val="minor"/>
      </rPr>
      <t>Zenbatekoa</t>
    </r>
    <r>
      <rPr>
        <sz val="12"/>
        <color theme="1"/>
        <rFont val="Calibri"/>
        <family val="2"/>
        <scheme val="minor"/>
      </rPr>
      <t xml:space="preserve">
Importe</t>
    </r>
  </si>
  <si>
    <r>
      <rPr>
        <b/>
        <sz val="12"/>
        <color theme="1"/>
        <rFont val="Calibri"/>
        <family val="2"/>
        <scheme val="minor"/>
      </rPr>
      <t>Oinatz elektronikoarekiko AFA-ri emandako RLC (BAI/EZ)</t>
    </r>
    <r>
      <rPr>
        <sz val="12"/>
        <color theme="1"/>
        <rFont val="Calibri"/>
        <family val="2"/>
        <scheme val="minor"/>
      </rPr>
      <t xml:space="preserve">
RLC entregado a DFA con huella electrónica (SÍ /NO)</t>
    </r>
  </si>
  <si>
    <r>
      <rPr>
        <b/>
        <sz val="12"/>
        <color theme="1"/>
        <rFont val="Calibri"/>
        <family val="2"/>
        <scheme val="minor"/>
      </rPr>
      <t>Bankua</t>
    </r>
    <r>
      <rPr>
        <sz val="12"/>
        <color theme="1"/>
        <rFont val="Calibri"/>
        <family val="2"/>
        <scheme val="minor"/>
      </rPr>
      <t xml:space="preserve">
Banco</t>
    </r>
  </si>
  <si>
    <r>
      <rPr>
        <b/>
        <sz val="12"/>
        <color theme="1"/>
        <rFont val="Calibri"/>
        <family val="2"/>
        <scheme val="minor"/>
      </rPr>
      <t>Kontuan zordunketaren data</t>
    </r>
    <r>
      <rPr>
        <sz val="12"/>
        <color theme="1"/>
        <rFont val="Calibri"/>
        <family val="2"/>
        <scheme val="minor"/>
      </rPr>
      <t xml:space="preserve"> 
Fecha de cargo en cuenta</t>
    </r>
  </si>
  <si>
    <r>
      <rPr>
        <b/>
        <sz val="12"/>
        <color theme="1"/>
        <rFont val="Calibri"/>
        <family val="2"/>
        <scheme val="minor"/>
      </rPr>
      <t>Enpresako erabateko langileko kopurua</t>
    </r>
    <r>
      <rPr>
        <sz val="12"/>
        <color theme="1"/>
        <rFont val="Calibri"/>
        <family val="2"/>
        <scheme val="minor"/>
      </rPr>
      <t xml:space="preserve">
Nº trabajadores totales en la empresa</t>
    </r>
  </si>
  <si>
    <r>
      <rPr>
        <b/>
        <sz val="12"/>
        <color theme="1"/>
        <rFont val="Calibri"/>
        <family val="2"/>
        <scheme val="minor"/>
      </rPr>
      <t>Langilea 1</t>
    </r>
    <r>
      <rPr>
        <sz val="12"/>
        <color theme="1"/>
        <rFont val="Calibri"/>
        <family val="2"/>
        <scheme val="minor"/>
      </rPr>
      <t xml:space="preserve">
Persona trabajadora 1</t>
    </r>
  </si>
  <si>
    <r>
      <rPr>
        <b/>
        <sz val="12"/>
        <color theme="1"/>
        <rFont val="Calibri"/>
        <family val="2"/>
        <scheme val="minor"/>
      </rPr>
      <t>Langilea 2</t>
    </r>
    <r>
      <rPr>
        <sz val="12"/>
        <color theme="1"/>
        <rFont val="Calibri"/>
        <family val="2"/>
        <scheme val="minor"/>
      </rPr>
      <t xml:space="preserve">
Persona trabajadora 2</t>
    </r>
  </si>
  <si>
    <r>
      <rPr>
        <b/>
        <sz val="12"/>
        <color theme="1"/>
        <rFont val="Calibri"/>
        <family val="2"/>
        <scheme val="minor"/>
      </rPr>
      <t>Langilea 3</t>
    </r>
    <r>
      <rPr>
        <sz val="12"/>
        <color theme="1"/>
        <rFont val="Calibri"/>
        <family val="2"/>
        <scheme val="minor"/>
      </rPr>
      <t xml:space="preserve">
Persona trabajadora 3</t>
    </r>
  </si>
  <si>
    <r>
      <rPr>
        <b/>
        <sz val="12"/>
        <color theme="1"/>
        <rFont val="Calibri"/>
        <family val="2"/>
        <scheme val="minor"/>
      </rPr>
      <t>Langilea 4</t>
    </r>
    <r>
      <rPr>
        <sz val="12"/>
        <color theme="1"/>
        <rFont val="Calibri"/>
        <family val="2"/>
        <scheme val="minor"/>
      </rPr>
      <t xml:space="preserve">
Persona trabajadora 4</t>
    </r>
  </si>
  <si>
    <r>
      <rPr>
        <b/>
        <sz val="12"/>
        <color theme="1"/>
        <rFont val="Calibri"/>
        <family val="2"/>
        <scheme val="minor"/>
      </rPr>
      <t>Langilea 5</t>
    </r>
    <r>
      <rPr>
        <sz val="12"/>
        <color theme="1"/>
        <rFont val="Calibri"/>
        <family val="2"/>
        <scheme val="minor"/>
      </rPr>
      <t xml:space="preserve">
Persona trabajadora 5</t>
    </r>
  </si>
  <si>
    <t>RNT Seguridad Social</t>
  </si>
  <si>
    <t>RNT Gizarte Segurantzaren</t>
  </si>
  <si>
    <t>Kanpoko gastuen koadroa</t>
  </si>
  <si>
    <t xml:space="preserve">Cuadro gastos externos </t>
  </si>
  <si>
    <t>Cuadro gastos internos</t>
  </si>
  <si>
    <t>Barneko gastuen koadroa</t>
  </si>
  <si>
    <t>Cuadro gastos externos</t>
  </si>
  <si>
    <t>Cuadro inversiones</t>
  </si>
  <si>
    <t>Inbertsioak koadroa</t>
  </si>
  <si>
    <t>Inversiones</t>
  </si>
  <si>
    <t>Puntuación hasta 80 puntos</t>
  </si>
  <si>
    <t>Puntuación &gt; 80 puntos</t>
  </si>
  <si>
    <t>Gastos internos y Gastos externos</t>
  </si>
  <si>
    <t>Límites</t>
  </si>
  <si>
    <t>Presupuesto total (todas las actuaciones)</t>
  </si>
  <si>
    <t>Presupuesto total aprobado (todas las actuaciones)</t>
  </si>
  <si>
    <t>Ibilgetuaren inbertsioak koadroa</t>
  </si>
  <si>
    <t>Cuadro inversiones de inmovilizado</t>
  </si>
  <si>
    <t>Inversiones de inmovilizado</t>
  </si>
  <si>
    <t>Pyme:</t>
  </si>
  <si>
    <r>
      <t xml:space="preserve">Jardueraren zenbakia
</t>
    </r>
    <r>
      <rPr>
        <sz val="12.5"/>
        <color theme="1"/>
        <rFont val="Calibri"/>
        <family val="2"/>
        <scheme val="minor"/>
      </rPr>
      <t xml:space="preserve"> Nº de actuación</t>
    </r>
  </si>
  <si>
    <r>
      <t xml:space="preserve">Jardueraren izena
</t>
    </r>
    <r>
      <rPr>
        <sz val="12.5"/>
        <color rgb="FF000000"/>
        <rFont val="Calibri"/>
        <family val="2"/>
        <scheme val="minor"/>
      </rPr>
      <t>Nombre de la actuación</t>
    </r>
  </si>
  <si>
    <r>
      <rPr>
        <b/>
        <sz val="12.5"/>
        <color rgb="FF000000"/>
        <rFont val="Calibri"/>
        <family val="2"/>
        <scheme val="minor"/>
      </rPr>
      <t>Aurrekuntu  Zk.</t>
    </r>
    <r>
      <rPr>
        <sz val="12.5"/>
        <color rgb="FF000000"/>
        <rFont val="Calibri"/>
        <family val="2"/>
        <scheme val="minor"/>
      </rPr>
      <t xml:space="preserve">
Nº Presupuesto</t>
    </r>
  </si>
  <si>
    <r>
      <rPr>
        <b/>
        <sz val="12.5"/>
        <color rgb="FF000000"/>
        <rFont val="Calibri"/>
        <family val="2"/>
        <scheme val="minor"/>
      </rPr>
      <t>Hornitzailea</t>
    </r>
    <r>
      <rPr>
        <sz val="12.5"/>
        <color rgb="FF000000"/>
        <rFont val="Calibri"/>
        <family val="2"/>
        <scheme val="minor"/>
      </rPr>
      <t xml:space="preserve">
Proveedor</t>
    </r>
  </si>
  <si>
    <r>
      <rPr>
        <b/>
        <sz val="12.5"/>
        <color theme="1"/>
        <rFont val="Calibri"/>
        <family val="2"/>
        <scheme val="minor"/>
      </rPr>
      <t>IFZ</t>
    </r>
    <r>
      <rPr>
        <sz val="12.5"/>
        <color theme="1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</si>
  <si>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Kontzeptua</t>
    </r>
    <r>
      <rPr>
        <sz val="12.5"/>
        <color rgb="FF000000"/>
        <rFont val="Calibri"/>
        <family val="2"/>
        <scheme val="minor"/>
      </rPr>
      <t xml:space="preserve">
Concepto</t>
    </r>
  </si>
  <si>
    <r>
      <rPr>
        <b/>
        <sz val="12.5"/>
        <color rgb="FF000000"/>
        <rFont val="Calibri"/>
        <family val="2"/>
        <scheme val="minor"/>
      </rPr>
      <t>Data</t>
    </r>
    <r>
      <rPr>
        <sz val="12.5"/>
        <color rgb="FF000000"/>
        <rFont val="Calibri"/>
        <family val="2"/>
        <scheme val="minor"/>
      </rPr>
      <t xml:space="preserve">
Fecha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</si>
  <si>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(Sin IVA)</t>
    </r>
  </si>
  <si>
    <r>
      <rPr>
        <b/>
        <sz val="12.5"/>
        <color rgb="FF000000"/>
        <rFont val="Calibri"/>
        <family val="2"/>
        <scheme val="minor"/>
      </rPr>
      <t>Diru laguntzaren oinarria(AFAk beteko du)</t>
    </r>
    <r>
      <rPr>
        <sz val="12.5"/>
        <color rgb="FF000000"/>
        <rFont val="Calibri"/>
        <family val="2"/>
        <scheme val="minor"/>
      </rPr>
      <t xml:space="preserve">
Gasto subvencionable (rellenar por DFA)</t>
    </r>
  </si>
  <si>
    <r>
      <rPr>
        <b/>
        <sz val="12.5"/>
        <color rgb="FF000000"/>
        <rFont val="Calibri"/>
        <family val="2"/>
        <scheme val="minor"/>
      </rPr>
      <t>Oharrak (AFAk beteko du)</t>
    </r>
    <r>
      <rPr>
        <sz val="12.5"/>
        <color rgb="FF000000"/>
        <rFont val="Calibri"/>
        <family val="2"/>
        <scheme val="minor"/>
      </rPr>
      <t xml:space="preserve">
Observaciones (a rellenar por la DFA)</t>
    </r>
  </si>
  <si>
    <r>
      <t xml:space="preserve">Kanpoko gastuak guztira
</t>
    </r>
    <r>
      <rPr>
        <sz val="12.5"/>
        <color rgb="FF000000"/>
        <rFont val="Calibri"/>
        <family val="2"/>
        <scheme val="minor"/>
      </rPr>
      <t>Total gastos externos</t>
    </r>
  </si>
  <si>
    <r>
      <t xml:space="preserve">Inbertsioak guztira
</t>
    </r>
    <r>
      <rPr>
        <sz val="12.5"/>
        <color rgb="FF000000"/>
        <rFont val="Calibri"/>
        <family val="2"/>
        <scheme val="minor"/>
      </rPr>
      <t>Total inversiones</t>
    </r>
  </si>
  <si>
    <r>
      <t xml:space="preserve">Profil profesionala
</t>
    </r>
    <r>
      <rPr>
        <sz val="12.5"/>
        <color theme="1"/>
        <rFont val="Calibri"/>
        <family val="2"/>
        <scheme val="minor"/>
      </rPr>
      <t>Perfil profesional</t>
    </r>
  </si>
  <si>
    <r>
      <rPr>
        <b/>
        <sz val="12.5"/>
        <color theme="1"/>
        <rFont val="Calibri"/>
        <family val="2"/>
        <scheme val="minor"/>
      </rPr>
      <t xml:space="preserve">Personaren Izena </t>
    </r>
    <r>
      <rPr>
        <sz val="12.5"/>
        <color theme="1"/>
        <rFont val="Calibri"/>
        <family val="2"/>
        <scheme val="minor"/>
      </rPr>
      <t xml:space="preserve">
Nombre de la persona</t>
    </r>
  </si>
  <si>
    <r>
      <rPr>
        <b/>
        <sz val="12.5"/>
        <color theme="1"/>
        <rFont val="Calibri"/>
        <family val="2"/>
        <scheme val="minor"/>
      </rPr>
      <t>Lanean emandako ordu kopurua</t>
    </r>
    <r>
      <rPr>
        <sz val="12.5"/>
        <color theme="1"/>
        <rFont val="Calibri"/>
        <family val="2"/>
        <scheme val="minor"/>
      </rPr>
      <t xml:space="preserve">
Nº de horas de dedicación</t>
    </r>
  </si>
  <si>
    <r>
      <rPr>
        <b/>
        <sz val="12.5"/>
        <color theme="1"/>
        <rFont val="Calibri"/>
        <family val="2"/>
        <scheme val="minor"/>
      </rPr>
      <t>Kostua orduko (soldatak + gs enpresaren lepotik)</t>
    </r>
    <r>
      <rPr>
        <sz val="12.5"/>
        <color theme="1"/>
        <rFont val="Calibri"/>
        <family val="2"/>
        <scheme val="minor"/>
      </rPr>
      <t xml:space="preserve">
coste  hora (salarios + ss a c/ de la empresa)</t>
    </r>
  </si>
  <si>
    <r>
      <t xml:space="preserve">Kostu zenbatetsia
</t>
    </r>
    <r>
      <rPr>
        <sz val="12.5"/>
        <color theme="1"/>
        <rFont val="Calibri"/>
        <family val="2"/>
        <scheme val="minor"/>
      </rPr>
      <t>Coste estimado</t>
    </r>
  </si>
  <si>
    <r>
      <rPr>
        <b/>
        <sz val="12.5"/>
        <color theme="1"/>
        <rFont val="Calibri"/>
        <family val="2"/>
        <scheme val="minor"/>
      </rPr>
      <t>Diru laguntzaren oinarria(AFAk beteko du)</t>
    </r>
    <r>
      <rPr>
        <sz val="12.5"/>
        <color theme="1"/>
        <rFont val="Calibri"/>
        <family val="2"/>
        <scheme val="minor"/>
      </rPr>
      <t xml:space="preserve">
Gasto subvencionable (rellenar por DFA)</t>
    </r>
  </si>
  <si>
    <r>
      <rPr>
        <b/>
        <sz val="12.5"/>
        <color theme="1"/>
        <rFont val="Calibri"/>
        <family val="2"/>
        <scheme val="minor"/>
      </rPr>
      <t>Oharrak (AFAk beteko du)</t>
    </r>
    <r>
      <rPr>
        <sz val="12.5"/>
        <color theme="1"/>
        <rFont val="Calibri"/>
        <family val="2"/>
        <scheme val="minor"/>
      </rPr>
      <t xml:space="preserve">
Observaciones (a rellenar por la DFA)</t>
    </r>
  </si>
  <si>
    <r>
      <t>(</t>
    </r>
    <r>
      <rPr>
        <b/>
        <sz val="12.5"/>
        <color rgb="FF000000"/>
        <rFont val="Calibri"/>
        <family val="2"/>
        <scheme val="minor"/>
      </rPr>
      <t>AFAk beteko du</t>
    </r>
    <r>
      <rPr>
        <sz val="12.5"/>
        <color rgb="FF000000"/>
        <rFont val="Calibri"/>
        <family val="2"/>
        <scheme val="minor"/>
      </rPr>
      <t xml:space="preserve"> - rellenar por DFA)</t>
    </r>
  </si>
  <si>
    <r>
      <rPr>
        <b/>
        <sz val="12.5"/>
        <color rgb="FF000000"/>
        <rFont val="Calibri"/>
        <family val="2"/>
        <scheme val="minor"/>
      </rPr>
      <t>Jardueraren zenbakia</t>
    </r>
    <r>
      <rPr>
        <sz val="12.5"/>
        <color rgb="FF000000"/>
        <rFont val="Calibri"/>
        <family val="2"/>
        <scheme val="minor"/>
      </rPr>
      <t xml:space="preserve">
Nº de actuación</t>
    </r>
  </si>
  <si>
    <r>
      <rPr>
        <b/>
        <sz val="12.5"/>
        <color rgb="FF000000"/>
        <rFont val="Calibri"/>
        <family val="2"/>
        <scheme val="minor"/>
      </rPr>
      <t>Jardueraren izena</t>
    </r>
    <r>
      <rPr>
        <sz val="12.5"/>
        <color rgb="FF000000"/>
        <rFont val="Calibri"/>
        <family val="2"/>
        <scheme val="minor"/>
      </rPr>
      <t xml:space="preserve">
Nombre de la actuación</t>
    </r>
  </si>
  <si>
    <r>
      <rPr>
        <b/>
        <sz val="12.5"/>
        <color rgb="FF000000"/>
        <rFont val="Calibri"/>
        <family val="2"/>
        <scheme val="minor"/>
      </rPr>
      <t>Faktura Zk</t>
    </r>
    <r>
      <rPr>
        <sz val="12.5"/>
        <color rgb="FF000000"/>
        <rFont val="Calibri"/>
        <family val="2"/>
        <scheme val="minor"/>
      </rPr>
      <t>.
Nº Factura</t>
    </r>
  </si>
  <si>
    <r>
      <rPr>
        <b/>
        <sz val="12.5"/>
        <color rgb="FF000000"/>
        <rFont val="Calibri"/>
        <family val="2"/>
        <scheme val="minor"/>
      </rPr>
      <t>IFZ</t>
    </r>
    <r>
      <rPr>
        <sz val="12.5"/>
        <color rgb="FF000000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</si>
  <si>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Fakturaren Kontzeptua</t>
    </r>
    <r>
      <rPr>
        <sz val="12.5"/>
        <color rgb="FF000000"/>
        <rFont val="Calibri"/>
        <family val="2"/>
        <scheme val="minor"/>
      </rPr>
      <t xml:space="preserve">
Concepto Factura</t>
    </r>
  </si>
  <si>
    <r>
      <rPr>
        <b/>
        <sz val="12.5"/>
        <color rgb="FF000000"/>
        <rFont val="Calibri"/>
        <family val="2"/>
        <scheme val="minor"/>
      </rPr>
      <t>Fakturaren data</t>
    </r>
    <r>
      <rPr>
        <sz val="12.5"/>
        <color rgb="FF000000"/>
        <rFont val="Calibri"/>
        <family val="2"/>
        <scheme val="minor"/>
      </rPr>
      <t xml:space="preserve">
Fecha factura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</si>
  <si>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sin IVA</t>
    </r>
  </si>
  <si>
    <r>
      <rPr>
        <b/>
        <sz val="12.5"/>
        <color rgb="FF000000"/>
        <rFont val="Calibri"/>
        <family val="2"/>
        <scheme val="minor"/>
      </rPr>
      <t>Zenbatekoa (BEZa eta atxikipena Barne)</t>
    </r>
    <r>
      <rPr>
        <sz val="12.5"/>
        <color rgb="FF000000"/>
        <rFont val="Calibri"/>
        <family val="2"/>
        <scheme val="minor"/>
      </rPr>
      <t xml:space="preserve">
Importe con IVA y retención</t>
    </r>
  </si>
  <si>
    <r>
      <rPr>
        <b/>
        <sz val="12.5"/>
        <color rgb="FF000000"/>
        <rFont val="Calibri"/>
        <family val="2"/>
        <scheme val="minor"/>
      </rPr>
      <t>Atxikipena</t>
    </r>
    <r>
      <rPr>
        <sz val="12.5"/>
        <color rgb="FF000000"/>
        <rFont val="Calibri"/>
        <family val="2"/>
        <scheme val="minor"/>
      </rPr>
      <t xml:space="preserve">
Retención</t>
    </r>
  </si>
  <si>
    <r>
      <rPr>
        <b/>
        <sz val="12.5"/>
        <color rgb="FF000000"/>
        <rFont val="Calibri"/>
        <family val="2"/>
        <scheme val="minor"/>
      </rPr>
      <t>Dirulaguntza Konkurrentea</t>
    </r>
    <r>
      <rPr>
        <sz val="12.5"/>
        <color rgb="FF000000"/>
        <rFont val="Calibri"/>
        <family val="2"/>
        <scheme val="minor"/>
      </rPr>
      <t xml:space="preserve">
Subvención concurrente</t>
    </r>
  </si>
  <si>
    <r>
      <rPr>
        <b/>
        <sz val="12.5"/>
        <color rgb="FF000000"/>
        <rFont val="Calibri"/>
        <family val="2"/>
        <scheme val="minor"/>
      </rPr>
      <t>Fakturako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 la factura en la documentación aportada a la DFA</t>
    </r>
  </si>
  <si>
    <r>
      <rPr>
        <b/>
        <sz val="12.5"/>
        <color rgb="FF000000"/>
        <rFont val="Calibri"/>
        <family val="2"/>
        <scheme val="minor"/>
      </rPr>
      <t>Ordainketaren data</t>
    </r>
    <r>
      <rPr>
        <sz val="12.5"/>
        <color rgb="FF000000"/>
        <rFont val="Calibri"/>
        <family val="2"/>
        <scheme val="minor"/>
      </rPr>
      <t xml:space="preserve">
Fecha pago</t>
    </r>
  </si>
  <si>
    <r>
      <rPr>
        <b/>
        <sz val="12.5"/>
        <color rgb="FF000000"/>
        <rFont val="Calibri"/>
        <family val="2"/>
        <scheme val="minor"/>
      </rPr>
      <t>Ordaindutakoa</t>
    </r>
    <r>
      <rPr>
        <sz val="12.5"/>
        <color rgb="FF000000"/>
        <rFont val="Calibri"/>
        <family val="2"/>
        <scheme val="minor"/>
      </rPr>
      <t xml:space="preserve">
Importe pagado</t>
    </r>
  </si>
  <si>
    <r>
      <rPr>
        <b/>
        <sz val="12.5"/>
        <color rgb="FF000000"/>
        <rFont val="Calibri"/>
        <family val="2"/>
        <scheme val="minor"/>
      </rPr>
      <t>Ordainketako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del justificante de pago en la documentación aportada a la DFA</t>
    </r>
  </si>
  <si>
    <r>
      <t>(</t>
    </r>
    <r>
      <rPr>
        <b/>
        <sz val="12.5"/>
        <color theme="1"/>
        <rFont val="Calibri"/>
        <family val="2"/>
        <scheme val="minor"/>
      </rPr>
      <t>AFAk beteko du</t>
    </r>
    <r>
      <rPr>
        <sz val="12.5"/>
        <color theme="1"/>
        <rFont val="Calibri"/>
        <family val="2"/>
        <scheme val="minor"/>
      </rPr>
      <t xml:space="preserve"> - rellenar por DFA)</t>
    </r>
  </si>
  <si>
    <r>
      <rPr>
        <b/>
        <sz val="12.5"/>
        <color theme="1"/>
        <rFont val="Calibri"/>
        <family val="2"/>
        <scheme val="minor"/>
      </rPr>
      <t>Jardueraren zenbakia</t>
    </r>
    <r>
      <rPr>
        <sz val="12.5"/>
        <color theme="1"/>
        <rFont val="Calibri"/>
        <family val="2"/>
        <scheme val="minor"/>
      </rPr>
      <t xml:space="preserve">
Nº de actuación</t>
    </r>
  </si>
  <si>
    <r>
      <rPr>
        <b/>
        <sz val="12.5"/>
        <color theme="1"/>
        <rFont val="Calibri"/>
        <family val="2"/>
        <scheme val="minor"/>
      </rPr>
      <t>Lanpostu</t>
    </r>
    <r>
      <rPr>
        <sz val="12.5"/>
        <color theme="1"/>
        <rFont val="Calibri"/>
        <family val="2"/>
        <scheme val="minor"/>
      </rPr>
      <t xml:space="preserve">
Puesto de trabajo</t>
    </r>
  </si>
  <si>
    <r>
      <rPr>
        <b/>
        <sz val="12.5"/>
        <color theme="1"/>
        <rFont val="Calibri"/>
        <family val="2"/>
        <scheme val="minor"/>
      </rPr>
      <t>NAN</t>
    </r>
    <r>
      <rPr>
        <sz val="12.5"/>
        <color theme="1"/>
        <rFont val="Calibri"/>
        <family val="2"/>
        <scheme val="minor"/>
      </rPr>
      <t xml:space="preserve">
DNI</t>
    </r>
  </si>
  <si>
    <r>
      <rPr>
        <b/>
        <sz val="12.5"/>
        <color theme="1"/>
        <rFont val="Calibri"/>
        <family val="2"/>
        <scheme val="minor"/>
      </rPr>
      <t>Personaren izena</t>
    </r>
    <r>
      <rPr>
        <sz val="12.5"/>
        <color theme="1"/>
        <rFont val="Calibri"/>
        <family val="2"/>
        <scheme val="minor"/>
      </rPr>
      <t xml:space="preserve">
Nombre de la persona</t>
    </r>
  </si>
  <si>
    <r>
      <rPr>
        <b/>
        <sz val="12.5"/>
        <color theme="1"/>
        <rFont val="Calibri"/>
        <family val="2"/>
        <scheme val="minor"/>
      </rPr>
      <t>Kostua orduko (soldatak + gs enpresaren lepotik</t>
    </r>
    <r>
      <rPr>
        <sz val="12.5"/>
        <color theme="1"/>
        <rFont val="Calibri"/>
        <family val="2"/>
        <scheme val="minor"/>
      </rPr>
      <t>)
coste  hora (salarios + ss a c/ de la empresa)</t>
    </r>
  </si>
  <si>
    <r>
      <rPr>
        <b/>
        <sz val="12.5"/>
        <color theme="1"/>
        <rFont val="Calibri"/>
        <family val="2"/>
        <scheme val="minor"/>
      </rPr>
      <t>Kostu zenbatetsia</t>
    </r>
    <r>
      <rPr>
        <sz val="12.5"/>
        <color theme="1"/>
        <rFont val="Calibri"/>
        <family val="2"/>
        <scheme val="minor"/>
      </rPr>
      <t xml:space="preserve">
Coste estimado</t>
    </r>
  </si>
  <si>
    <r>
      <t xml:space="preserve">Oharrak (AFAk beteko du)
</t>
    </r>
    <r>
      <rPr>
        <sz val="12.5"/>
        <color theme="1"/>
        <rFont val="Calibri"/>
        <family val="2"/>
        <scheme val="minor"/>
      </rPr>
      <t>Observaciones (a rellenar por la DFA)</t>
    </r>
  </si>
  <si>
    <t>Nombre empresa</t>
  </si>
  <si>
    <t>CIF</t>
  </si>
  <si>
    <r>
      <rPr>
        <b/>
        <sz val="12.5"/>
        <color theme="1"/>
        <rFont val="Calibri"/>
        <family val="2"/>
        <scheme val="minor"/>
      </rPr>
      <t xml:space="preserve">Lanean emandako ordu kopurua </t>
    </r>
    <r>
      <rPr>
        <sz val="12.5"/>
        <color theme="1"/>
        <rFont val="Calibri"/>
        <family val="2"/>
        <scheme val="minor"/>
      </rPr>
      <t xml:space="preserve">
nº de horas de dedicación </t>
    </r>
  </si>
  <si>
    <t>Fecha entrada justificación para anticipo 1/2:</t>
  </si>
  <si>
    <t>Fecha entrada justificación subvención:</t>
  </si>
  <si>
    <t>INNOXX-2021/XXXX</t>
  </si>
  <si>
    <t>100 o menos personas:</t>
  </si>
  <si>
    <r>
      <rPr>
        <b/>
        <sz val="12.5"/>
        <color rgb="FF000000"/>
        <rFont val="Calibri"/>
        <family val="2"/>
        <scheme val="minor"/>
      </rPr>
      <t>Gizarte Segurantzako kotizazio-taldea</t>
    </r>
    <r>
      <rPr>
        <sz val="12.5"/>
        <color rgb="FF000000"/>
        <rFont val="Calibri"/>
        <family val="2"/>
        <scheme val="minor"/>
      </rPr>
      <t xml:space="preserve"> 
Grupo de cotización SS</t>
    </r>
  </si>
  <si>
    <r>
      <t xml:space="preserve">Barneko gastuak guztira 
</t>
    </r>
    <r>
      <rPr>
        <sz val="12.5"/>
        <color theme="1"/>
        <rFont val="Calibri"/>
        <family val="2"/>
        <scheme val="minor"/>
      </rPr>
      <t>Total gastos internos</t>
    </r>
  </si>
  <si>
    <t>Subvención concedida</t>
  </si>
  <si>
    <t>Subvención ejecutada</t>
  </si>
  <si>
    <t>OK-J 1/2 (anticipo)</t>
  </si>
  <si>
    <t>J - 1/2. Justificación anticipo</t>
  </si>
  <si>
    <t>OK</t>
  </si>
  <si>
    <t>D\</t>
  </si>
  <si>
    <r>
      <t xml:space="preserve">Kontratazio guztira
</t>
    </r>
    <r>
      <rPr>
        <sz val="12.5"/>
        <color theme="1"/>
        <rFont val="Calibri"/>
        <family val="2"/>
        <scheme val="minor"/>
      </rPr>
      <t>Total  contrataciones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</si>
</sst>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.5"/>
      <color theme="1"/>
      <name val="Calibri"/>
      <family val="2"/>
      <scheme val="minor"/>
    </font>
    <font>
      <b/>
      <sz val="12.5"/>
      <color rgb="FFFFFFFF"/>
      <name val="Calibri"/>
      <family val="2"/>
      <scheme val="minor"/>
    </font>
    <font>
      <sz val="12.5"/>
      <color rgb="FF000000"/>
      <name val="Calibri"/>
      <family val="2"/>
      <scheme val="minor"/>
    </font>
    <font>
      <sz val="12.5"/>
      <color rgb="FFFFFFFF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i/>
      <sz val="12.5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2DCDB"/>
        <bgColor indexed="64"/>
      </patternFill>
    </fill>
  </fills>
  <borders count="8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/>
      <right style="thin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/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88">
    <xf numFmtId="0" fontId="0" fillId="0" borderId="0" xfId="0"/>
    <xf numFmtId="0" fontId="0" fillId="0" borderId="0" xfId="0"/>
    <xf numFmtId="0" fontId="1" fillId="0" borderId="0" xfId="0" applyFont="1"/>
    <xf numFmtId="0" fontId="3" fillId="3" borderId="0" xfId="0" applyFont="1" applyFill="1"/>
    <xf numFmtId="0" fontId="4" fillId="3" borderId="0" xfId="0" applyFont="1" applyFill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0" fillId="0" borderId="0" xfId="0" applyFont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/>
    <xf numFmtId="0" fontId="1" fillId="0" borderId="0" xfId="0" applyFont="1"/>
    <xf numFmtId="0" fontId="3" fillId="3" borderId="0" xfId="0" applyFont="1" applyFill="1"/>
    <xf numFmtId="0" fontId="4" fillId="3" borderId="0" xfId="0" applyFont="1" applyFill="1"/>
    <xf numFmtId="0" fontId="0" fillId="0" borderId="0" xfId="0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0" fillId="0" borderId="0" xfId="0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3" fillId="0" borderId="0" xfId="0" applyFont="1"/>
    <xf numFmtId="0" fontId="12" fillId="4" borderId="7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vertical="center"/>
    </xf>
    <xf numFmtId="0" fontId="16" fillId="0" borderId="0" xfId="0" applyFont="1"/>
    <xf numFmtId="0" fontId="17" fillId="7" borderId="0" xfId="0" applyFont="1" applyFill="1" applyBorder="1"/>
    <xf numFmtId="0" fontId="18" fillId="0" borderId="0" xfId="0" applyFont="1" applyFill="1" applyBorder="1" applyAlignment="1">
      <alignment horizontal="left"/>
    </xf>
    <xf numFmtId="0" fontId="18" fillId="8" borderId="0" xfId="0" applyFont="1" applyFill="1" applyBorder="1" applyAlignment="1">
      <alignment horizontal="left"/>
    </xf>
    <xf numFmtId="0" fontId="18" fillId="8" borderId="0" xfId="0" applyFont="1" applyFill="1" applyBorder="1" applyAlignment="1">
      <alignment wrapText="1"/>
    </xf>
    <xf numFmtId="14" fontId="18" fillId="0" borderId="0" xfId="0" applyNumberFormat="1" applyFont="1" applyFill="1" applyBorder="1"/>
    <xf numFmtId="14" fontId="16" fillId="0" borderId="0" xfId="0" applyNumberFormat="1" applyFont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/>
    <xf numFmtId="0" fontId="18" fillId="0" borderId="0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16" fillId="0" borderId="0" xfId="0" applyFont="1" applyBorder="1"/>
    <xf numFmtId="14" fontId="18" fillId="0" borderId="0" xfId="0" applyNumberFormat="1" applyFont="1" applyFill="1" applyBorder="1" applyAlignment="1">
      <alignment horizontal="left"/>
    </xf>
    <xf numFmtId="0" fontId="16" fillId="0" borderId="0" xfId="0" applyFont="1" applyFill="1" applyBorder="1"/>
    <xf numFmtId="0" fontId="17" fillId="7" borderId="0" xfId="0" applyFont="1" applyFill="1" applyBorder="1" applyAlignment="1">
      <alignment vertical="center"/>
    </xf>
    <xf numFmtId="0" fontId="17" fillId="11" borderId="0" xfId="0" applyFont="1" applyFill="1" applyBorder="1"/>
    <xf numFmtId="0" fontId="19" fillId="11" borderId="0" xfId="0" applyFont="1" applyFill="1" applyBorder="1"/>
    <xf numFmtId="0" fontId="16" fillId="0" borderId="28" xfId="0" applyFont="1" applyFill="1" applyBorder="1"/>
    <xf numFmtId="0" fontId="16" fillId="0" borderId="28" xfId="0" applyFont="1" applyBorder="1"/>
    <xf numFmtId="0" fontId="20" fillId="4" borderId="29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13" borderId="16" xfId="0" applyFont="1" applyFill="1" applyBorder="1" applyAlignment="1">
      <alignment horizontal="center" vertical="center" wrapText="1"/>
    </xf>
    <xf numFmtId="0" fontId="18" fillId="14" borderId="69" xfId="0" applyFont="1" applyFill="1" applyBorder="1" applyAlignment="1">
      <alignment horizontal="center" vertical="center" wrapText="1"/>
    </xf>
    <xf numFmtId="0" fontId="18" fillId="14" borderId="67" xfId="0" applyFont="1" applyFill="1" applyBorder="1" applyAlignment="1">
      <alignment horizontal="center" vertical="center" wrapText="1"/>
    </xf>
    <xf numFmtId="14" fontId="18" fillId="14" borderId="67" xfId="0" applyNumberFormat="1" applyFont="1" applyFill="1" applyBorder="1" applyAlignment="1">
      <alignment horizontal="center" vertical="center" wrapText="1"/>
    </xf>
    <xf numFmtId="164" fontId="18" fillId="14" borderId="60" xfId="0" applyNumberFormat="1" applyFont="1" applyFill="1" applyBorder="1" applyAlignment="1">
      <alignment horizontal="right" vertical="center" wrapText="1"/>
    </xf>
    <xf numFmtId="164" fontId="18" fillId="13" borderId="2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164" fontId="20" fillId="10" borderId="0" xfId="0" applyNumberFormat="1" applyFont="1" applyFill="1" applyBorder="1" applyAlignment="1">
      <alignment vertical="center" wrapText="1"/>
    </xf>
    <xf numFmtId="164" fontId="20" fillId="10" borderId="0" xfId="0" applyNumberFormat="1" applyFont="1" applyFill="1" applyBorder="1" applyAlignment="1">
      <alignment horizontal="center" vertical="center" wrapText="1"/>
    </xf>
    <xf numFmtId="0" fontId="18" fillId="9" borderId="69" xfId="0" applyNumberFormat="1" applyFont="1" applyFill="1" applyBorder="1" applyAlignment="1">
      <alignment horizontal="center" vertical="center" wrapText="1"/>
    </xf>
    <xf numFmtId="0" fontId="18" fillId="9" borderId="67" xfId="0" applyNumberFormat="1" applyFont="1" applyFill="1" applyBorder="1" applyAlignment="1">
      <alignment horizontal="center" vertical="center" wrapText="1"/>
    </xf>
    <xf numFmtId="1" fontId="18" fillId="9" borderId="67" xfId="0" applyNumberFormat="1" applyFont="1" applyFill="1" applyBorder="1" applyAlignment="1">
      <alignment horizontal="center" vertical="center" wrapText="1"/>
    </xf>
    <xf numFmtId="14" fontId="18" fillId="9" borderId="67" xfId="0" applyNumberFormat="1" applyFont="1" applyFill="1" applyBorder="1" applyAlignment="1">
      <alignment horizontal="center" vertical="center" wrapText="1"/>
    </xf>
    <xf numFmtId="0" fontId="18" fillId="9" borderId="22" xfId="0" applyNumberFormat="1" applyFont="1" applyFill="1" applyBorder="1" applyAlignment="1">
      <alignment horizontal="center" vertical="center" wrapText="1"/>
    </xf>
    <xf numFmtId="1" fontId="18" fillId="9" borderId="22" xfId="0" applyNumberFormat="1" applyFont="1" applyFill="1" applyBorder="1" applyAlignment="1">
      <alignment horizontal="center" vertical="center" wrapText="1"/>
    </xf>
    <xf numFmtId="14" fontId="18" fillId="9" borderId="22" xfId="0" applyNumberFormat="1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164" fontId="16" fillId="14" borderId="20" xfId="0" applyNumberFormat="1" applyFont="1" applyFill="1" applyBorder="1" applyAlignment="1">
      <alignment horizontal="right" vertical="center"/>
    </xf>
    <xf numFmtId="164" fontId="16" fillId="4" borderId="20" xfId="0" applyNumberFormat="1" applyFont="1" applyFill="1" applyBorder="1" applyAlignment="1">
      <alignment vertical="center" wrapText="1"/>
    </xf>
    <xf numFmtId="164" fontId="16" fillId="0" borderId="14" xfId="0" applyNumberFormat="1" applyFont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/>
    </xf>
    <xf numFmtId="164" fontId="21" fillId="0" borderId="0" xfId="0" applyNumberFormat="1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21" fillId="6" borderId="32" xfId="0" applyFont="1" applyFill="1" applyBorder="1" applyAlignment="1">
      <alignment vertical="center"/>
    </xf>
    <xf numFmtId="0" fontId="21" fillId="6" borderId="32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wrapText="1"/>
    </xf>
    <xf numFmtId="9" fontId="16" fillId="0" borderId="20" xfId="0" applyNumberFormat="1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vertical="center"/>
    </xf>
    <xf numFmtId="164" fontId="16" fillId="0" borderId="22" xfId="0" applyNumberFormat="1" applyFont="1" applyBorder="1" applyAlignment="1">
      <alignment horizontal="right" vertical="center" wrapText="1"/>
    </xf>
    <xf numFmtId="0" fontId="21" fillId="6" borderId="67" xfId="0" applyFont="1" applyFill="1" applyBorder="1" applyAlignment="1">
      <alignment horizontal="center" wrapText="1"/>
    </xf>
    <xf numFmtId="9" fontId="16" fillId="0" borderId="67" xfId="0" applyNumberFormat="1" applyFont="1" applyFill="1" applyBorder="1" applyAlignment="1">
      <alignment horizontal="center" vertical="center" wrapText="1"/>
    </xf>
    <xf numFmtId="0" fontId="21" fillId="6" borderId="60" xfId="0" applyFont="1" applyFill="1" applyBorder="1" applyAlignment="1">
      <alignment vertical="center"/>
    </xf>
    <xf numFmtId="0" fontId="21" fillId="6" borderId="61" xfId="0" applyFont="1" applyFill="1" applyBorder="1" applyAlignment="1">
      <alignment vertical="center"/>
    </xf>
    <xf numFmtId="164" fontId="16" fillId="6" borderId="60" xfId="0" applyNumberFormat="1" applyFont="1" applyFill="1" applyBorder="1" applyAlignment="1"/>
    <xf numFmtId="164" fontId="16" fillId="6" borderId="65" xfId="0" applyNumberFormat="1" applyFont="1" applyFill="1" applyBorder="1" applyAlignment="1"/>
    <xf numFmtId="0" fontId="22" fillId="0" borderId="0" xfId="0" applyFont="1" applyFill="1" applyBorder="1"/>
    <xf numFmtId="0" fontId="18" fillId="8" borderId="41" xfId="0" applyFont="1" applyFill="1" applyBorder="1" applyAlignment="1">
      <alignment horizontal="center" wrapText="1"/>
    </xf>
    <xf numFmtId="0" fontId="18" fillId="8" borderId="42" xfId="0" applyFont="1" applyFill="1" applyBorder="1" applyAlignment="1">
      <alignment horizontal="center" wrapText="1"/>
    </xf>
    <xf numFmtId="0" fontId="18" fillId="8" borderId="43" xfId="0" applyFont="1" applyFill="1" applyBorder="1" applyAlignment="1">
      <alignment horizontal="center" wrapText="1"/>
    </xf>
    <xf numFmtId="0" fontId="18" fillId="9" borderId="46" xfId="0" applyNumberFormat="1" applyFont="1" applyFill="1" applyBorder="1" applyAlignment="1">
      <alignment horizontal="center" vertical="center" wrapText="1"/>
    </xf>
    <xf numFmtId="0" fontId="18" fillId="9" borderId="23" xfId="0" applyNumberFormat="1" applyFont="1" applyFill="1" applyBorder="1" applyAlignment="1">
      <alignment horizontal="center" vertical="center" wrapText="1"/>
    </xf>
    <xf numFmtId="1" fontId="18" fillId="9" borderId="23" xfId="0" applyNumberFormat="1" applyFont="1" applyFill="1" applyBorder="1" applyAlignment="1">
      <alignment horizontal="center" vertical="center" wrapText="1"/>
    </xf>
    <xf numFmtId="14" fontId="18" fillId="9" borderId="23" xfId="0" applyNumberFormat="1" applyFont="1" applyFill="1" applyBorder="1" applyAlignment="1">
      <alignment horizontal="center" vertical="center" wrapText="1"/>
    </xf>
    <xf numFmtId="164" fontId="18" fillId="9" borderId="23" xfId="0" applyNumberFormat="1" applyFont="1" applyFill="1" applyBorder="1" applyAlignment="1">
      <alignment horizontal="right" vertical="center" wrapText="1"/>
    </xf>
    <xf numFmtId="164" fontId="18" fillId="9" borderId="23" xfId="0" applyNumberFormat="1" applyFont="1" applyFill="1" applyBorder="1" applyAlignment="1">
      <alignment horizontal="right" vertical="center"/>
    </xf>
    <xf numFmtId="0" fontId="18" fillId="9" borderId="48" xfId="0" applyNumberFormat="1" applyFont="1" applyFill="1" applyBorder="1" applyAlignment="1">
      <alignment horizontal="center" vertical="center" wrapText="1"/>
    </xf>
    <xf numFmtId="0" fontId="18" fillId="9" borderId="49" xfId="0" applyNumberFormat="1" applyFont="1" applyFill="1" applyBorder="1" applyAlignment="1">
      <alignment horizontal="center" vertical="center" wrapText="1"/>
    </xf>
    <xf numFmtId="1" fontId="18" fillId="9" borderId="49" xfId="0" applyNumberFormat="1" applyFont="1" applyFill="1" applyBorder="1" applyAlignment="1">
      <alignment horizontal="center" vertical="center" wrapText="1"/>
    </xf>
    <xf numFmtId="14" fontId="18" fillId="9" borderId="49" xfId="0" applyNumberFormat="1" applyFont="1" applyFill="1" applyBorder="1" applyAlignment="1">
      <alignment horizontal="center" vertical="center" wrapText="1"/>
    </xf>
    <xf numFmtId="164" fontId="18" fillId="9" borderId="49" xfId="0" applyNumberFormat="1" applyFont="1" applyFill="1" applyBorder="1" applyAlignment="1">
      <alignment horizontal="right" vertical="center" wrapText="1"/>
    </xf>
    <xf numFmtId="164" fontId="18" fillId="9" borderId="49" xfId="0" applyNumberFormat="1" applyFont="1" applyFill="1" applyBorder="1" applyAlignment="1">
      <alignment horizontal="right" vertical="center"/>
    </xf>
    <xf numFmtId="164" fontId="18" fillId="8" borderId="49" xfId="0" applyNumberFormat="1" applyFont="1" applyFill="1" applyBorder="1" applyAlignment="1">
      <alignment horizontal="center" vertical="center"/>
    </xf>
    <xf numFmtId="164" fontId="20" fillId="8" borderId="40" xfId="0" applyNumberFormat="1" applyFont="1" applyFill="1" applyBorder="1" applyAlignment="1">
      <alignment horizontal="right" vertical="center"/>
    </xf>
    <xf numFmtId="164" fontId="20" fillId="8" borderId="40" xfId="0" applyNumberFormat="1" applyFont="1" applyFill="1" applyBorder="1" applyAlignment="1">
      <alignment horizontal="center" vertical="center"/>
    </xf>
    <xf numFmtId="164" fontId="18" fillId="9" borderId="23" xfId="0" applyNumberFormat="1" applyFont="1" applyFill="1" applyBorder="1" applyAlignment="1">
      <alignment horizontal="center" vertical="center" wrapText="1"/>
    </xf>
    <xf numFmtId="164" fontId="18" fillId="9" borderId="49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6" fillId="4" borderId="55" xfId="0" applyFont="1" applyFill="1" applyBorder="1" applyAlignment="1">
      <alignment horizontal="center" wrapText="1"/>
    </xf>
    <xf numFmtId="0" fontId="18" fillId="8" borderId="56" xfId="0" applyFont="1" applyFill="1" applyBorder="1" applyAlignment="1">
      <alignment horizontal="center" wrapText="1"/>
    </xf>
    <xf numFmtId="0" fontId="16" fillId="4" borderId="57" xfId="0" applyFont="1" applyFill="1" applyBorder="1" applyAlignment="1">
      <alignment horizontal="center" wrapText="1"/>
    </xf>
    <xf numFmtId="0" fontId="16" fillId="5" borderId="53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horizontal="left" vertical="center"/>
    </xf>
    <xf numFmtId="164" fontId="16" fillId="4" borderId="2" xfId="0" applyNumberFormat="1" applyFont="1" applyFill="1" applyBorder="1" applyAlignment="1">
      <alignment horizontal="right" vertical="center" wrapText="1"/>
    </xf>
    <xf numFmtId="0" fontId="16" fillId="12" borderId="8" xfId="0" applyFont="1" applyFill="1" applyBorder="1" applyAlignment="1">
      <alignment horizontal="left" vertical="center"/>
    </xf>
    <xf numFmtId="14" fontId="16" fillId="12" borderId="8" xfId="0" applyNumberFormat="1" applyFont="1" applyFill="1" applyBorder="1" applyAlignment="1">
      <alignment horizontal="left" vertical="center"/>
    </xf>
    <xf numFmtId="164" fontId="16" fillId="5" borderId="8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/>
    </xf>
    <xf numFmtId="0" fontId="21" fillId="6" borderId="6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wrapText="1"/>
    </xf>
    <xf numFmtId="0" fontId="12" fillId="5" borderId="76" xfId="0" applyFont="1" applyFill="1" applyBorder="1" applyAlignment="1">
      <alignment horizontal="left" vertical="center"/>
    </xf>
    <xf numFmtId="0" fontId="12" fillId="5" borderId="77" xfId="0" applyFont="1" applyFill="1" applyBorder="1" applyAlignment="1">
      <alignment horizontal="left" vertical="center"/>
    </xf>
    <xf numFmtId="0" fontId="12" fillId="5" borderId="78" xfId="0" applyFont="1" applyFill="1" applyBorder="1" applyAlignment="1">
      <alignment horizontal="left" vertical="center"/>
    </xf>
    <xf numFmtId="0" fontId="12" fillId="5" borderId="50" xfId="0" applyFont="1" applyFill="1" applyBorder="1" applyAlignment="1">
      <alignment horizontal="left" vertical="center"/>
    </xf>
    <xf numFmtId="0" fontId="12" fillId="5" borderId="79" xfId="0" applyFont="1" applyFill="1" applyBorder="1" applyAlignment="1">
      <alignment horizontal="left" vertical="center"/>
    </xf>
    <xf numFmtId="0" fontId="12" fillId="5" borderId="51" xfId="0" applyFont="1" applyFill="1" applyBorder="1" applyAlignment="1">
      <alignment horizontal="left" vertical="center"/>
    </xf>
    <xf numFmtId="0" fontId="12" fillId="5" borderId="52" xfId="0" applyFont="1" applyFill="1" applyBorder="1" applyAlignment="1">
      <alignment horizontal="left" vertical="center"/>
    </xf>
    <xf numFmtId="0" fontId="12" fillId="5" borderId="80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wrapText="1"/>
    </xf>
    <xf numFmtId="164" fontId="14" fillId="4" borderId="10" xfId="0" applyNumberFormat="1" applyFont="1" applyFill="1" applyBorder="1" applyAlignment="1">
      <alignment horizontal="right" vertical="center"/>
    </xf>
    <xf numFmtId="0" fontId="12" fillId="5" borderId="7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4" fontId="18" fillId="0" borderId="0" xfId="0" applyNumberFormat="1" applyFont="1"/>
    <xf numFmtId="0" fontId="23" fillId="0" borderId="0" xfId="0" applyFont="1"/>
    <xf numFmtId="0" fontId="18" fillId="0" borderId="0" xfId="0" applyFont="1"/>
    <xf numFmtId="14" fontId="18" fillId="0" borderId="0" xfId="0" applyNumberFormat="1" applyFont="1" applyAlignment="1">
      <alignment vertical="top"/>
    </xf>
    <xf numFmtId="0" fontId="18" fillId="9" borderId="15" xfId="0" applyNumberFormat="1" applyFont="1" applyFill="1" applyBorder="1" applyAlignment="1">
      <alignment horizontal="center" vertical="center" wrapText="1"/>
    </xf>
    <xf numFmtId="1" fontId="18" fillId="9" borderId="15" xfId="0" applyNumberFormat="1" applyFont="1" applyFill="1" applyBorder="1" applyAlignment="1">
      <alignment horizontal="center" vertical="center" wrapText="1"/>
    </xf>
    <xf numFmtId="14" fontId="18" fillId="9" borderId="15" xfId="0" applyNumberFormat="1" applyFont="1" applyFill="1" applyBorder="1" applyAlignment="1">
      <alignment horizontal="center" vertical="center" wrapText="1"/>
    </xf>
    <xf numFmtId="164" fontId="18" fillId="9" borderId="15" xfId="0" applyNumberFormat="1" applyFont="1" applyFill="1" applyBorder="1" applyAlignment="1">
      <alignment horizontal="right" vertical="center" wrapText="1"/>
    </xf>
    <xf numFmtId="0" fontId="18" fillId="9" borderId="20" xfId="0" applyNumberFormat="1" applyFont="1" applyFill="1" applyBorder="1" applyAlignment="1">
      <alignment horizontal="center" vertical="center" wrapText="1"/>
    </xf>
    <xf numFmtId="1" fontId="18" fillId="9" borderId="20" xfId="0" applyNumberFormat="1" applyFont="1" applyFill="1" applyBorder="1" applyAlignment="1">
      <alignment horizontal="center" vertical="center" wrapText="1"/>
    </xf>
    <xf numFmtId="14" fontId="18" fillId="9" borderId="20" xfId="0" applyNumberFormat="1" applyFont="1" applyFill="1" applyBorder="1" applyAlignment="1">
      <alignment horizontal="center" vertical="center" wrapText="1"/>
    </xf>
    <xf numFmtId="164" fontId="18" fillId="13" borderId="11" xfId="0" applyNumberFormat="1" applyFont="1" applyFill="1" applyBorder="1" applyAlignment="1">
      <alignment horizontal="right" vertical="center" wrapText="1"/>
    </xf>
    <xf numFmtId="164" fontId="18" fillId="13" borderId="72" xfId="0" applyNumberFormat="1" applyFont="1" applyFill="1" applyBorder="1" applyAlignment="1">
      <alignment horizontal="right" vertical="center" wrapText="1"/>
    </xf>
    <xf numFmtId="164" fontId="18" fillId="9" borderId="20" xfId="0" applyNumberFormat="1" applyFont="1" applyFill="1" applyBorder="1" applyAlignment="1">
      <alignment horizontal="right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8" borderId="44" xfId="0" applyFont="1" applyFill="1" applyBorder="1" applyAlignment="1">
      <alignment horizontal="center" wrapText="1"/>
    </xf>
    <xf numFmtId="164" fontId="18" fillId="8" borderId="24" xfId="0" applyNumberFormat="1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wrapText="1"/>
    </xf>
    <xf numFmtId="0" fontId="18" fillId="14" borderId="36" xfId="0" applyFont="1" applyFill="1" applyBorder="1" applyAlignment="1">
      <alignment horizontal="center" vertical="center" wrapText="1"/>
    </xf>
    <xf numFmtId="14" fontId="18" fillId="14" borderId="20" xfId="0" applyNumberFormat="1" applyFont="1" applyFill="1" applyBorder="1" applyAlignment="1">
      <alignment horizontal="center" vertical="center" wrapText="1"/>
    </xf>
    <xf numFmtId="164" fontId="18" fillId="14" borderId="37" xfId="0" applyNumberFormat="1" applyFont="1" applyFill="1" applyBorder="1" applyAlignment="1">
      <alignment horizontal="right" vertical="center" wrapText="1"/>
    </xf>
    <xf numFmtId="164" fontId="20" fillId="13" borderId="68" xfId="0" applyNumberFormat="1" applyFont="1" applyFill="1" applyBorder="1" applyAlignment="1">
      <alignment vertical="center" wrapText="1"/>
    </xf>
    <xf numFmtId="164" fontId="20" fillId="13" borderId="17" xfId="0" applyNumberFormat="1" applyFont="1" applyFill="1" applyBorder="1" applyAlignment="1">
      <alignment vertical="center" wrapText="1"/>
    </xf>
    <xf numFmtId="0" fontId="18" fillId="4" borderId="32" xfId="0" applyFont="1" applyFill="1" applyBorder="1" applyAlignment="1">
      <alignment horizontal="center" vertical="center" wrapText="1"/>
    </xf>
    <xf numFmtId="164" fontId="18" fillId="9" borderId="67" xfId="0" applyNumberFormat="1" applyFont="1" applyFill="1" applyBorder="1" applyAlignment="1">
      <alignment horizontal="right" vertical="center" wrapText="1"/>
    </xf>
    <xf numFmtId="164" fontId="18" fillId="13" borderId="67" xfId="0" applyNumberFormat="1" applyFont="1" applyFill="1" applyBorder="1" applyAlignment="1">
      <alignment horizontal="right" vertical="center" wrapText="1"/>
    </xf>
    <xf numFmtId="0" fontId="18" fillId="9" borderId="81" xfId="0" applyNumberFormat="1" applyFont="1" applyFill="1" applyBorder="1" applyAlignment="1">
      <alignment horizontal="center" vertical="center" wrapText="1"/>
    </xf>
    <xf numFmtId="0" fontId="18" fillId="9" borderId="68" xfId="0" applyNumberFormat="1" applyFont="1" applyFill="1" applyBorder="1" applyAlignment="1">
      <alignment horizontal="center" vertical="center" wrapText="1"/>
    </xf>
    <xf numFmtId="164" fontId="18" fillId="9" borderId="22" xfId="0" applyNumberFormat="1" applyFont="1" applyFill="1" applyBorder="1" applyAlignment="1">
      <alignment horizontal="right" vertical="center" wrapText="1"/>
    </xf>
    <xf numFmtId="164" fontId="18" fillId="13" borderId="70" xfId="0" applyNumberFormat="1" applyFont="1" applyFill="1" applyBorder="1" applyAlignment="1">
      <alignment horizontal="right" vertical="center" wrapText="1"/>
    </xf>
    <xf numFmtId="164" fontId="21" fillId="4" borderId="20" xfId="0" applyNumberFormat="1" applyFont="1" applyFill="1" applyBorder="1" applyAlignment="1">
      <alignment horizontal="right" vertical="center" wrapText="1"/>
    </xf>
    <xf numFmtId="0" fontId="18" fillId="14" borderId="68" xfId="0" applyFont="1" applyFill="1" applyBorder="1" applyAlignment="1">
      <alignment horizontal="center" vertical="center" wrapText="1"/>
    </xf>
    <xf numFmtId="164" fontId="21" fillId="4" borderId="35" xfId="0" applyNumberFormat="1" applyFont="1" applyFill="1" applyBorder="1" applyAlignment="1">
      <alignment horizontal="right" vertical="center" wrapText="1" indent="1"/>
    </xf>
    <xf numFmtId="164" fontId="16" fillId="6" borderId="13" xfId="0" applyNumberFormat="1" applyFont="1" applyFill="1" applyBorder="1" applyAlignment="1">
      <alignment vertical="center"/>
    </xf>
    <xf numFmtId="164" fontId="16" fillId="6" borderId="14" xfId="0" applyNumberFormat="1" applyFont="1" applyFill="1" applyBorder="1" applyAlignment="1">
      <alignment vertical="center"/>
    </xf>
    <xf numFmtId="0" fontId="18" fillId="0" borderId="9" xfId="0" applyFont="1" applyFill="1" applyBorder="1"/>
    <xf numFmtId="0" fontId="17" fillId="11" borderId="9" xfId="0" applyFont="1" applyFill="1" applyBorder="1"/>
    <xf numFmtId="0" fontId="17" fillId="11" borderId="84" xfId="0" applyFont="1" applyFill="1" applyBorder="1"/>
    <xf numFmtId="0" fontId="19" fillId="11" borderId="9" xfId="0" applyFont="1" applyFill="1" applyBorder="1"/>
    <xf numFmtId="0" fontId="16" fillId="14" borderId="6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16" fillId="14" borderId="20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8" fillId="14" borderId="85" xfId="0" applyFont="1" applyFill="1" applyBorder="1" applyAlignment="1">
      <alignment horizontal="center" vertical="center" wrapText="1"/>
    </xf>
    <xf numFmtId="0" fontId="16" fillId="14" borderId="85" xfId="0" applyFont="1" applyFill="1" applyBorder="1" applyAlignment="1">
      <alignment horizontal="center" vertical="center" wrapText="1"/>
    </xf>
    <xf numFmtId="14" fontId="18" fillId="14" borderId="85" xfId="0" applyNumberFormat="1" applyFont="1" applyFill="1" applyBorder="1" applyAlignment="1">
      <alignment horizontal="center" vertical="center" wrapText="1"/>
    </xf>
    <xf numFmtId="164" fontId="18" fillId="14" borderId="86" xfId="0" applyNumberFormat="1" applyFont="1" applyFill="1" applyBorder="1" applyAlignment="1">
      <alignment horizontal="right" vertical="center" wrapText="1"/>
    </xf>
    <xf numFmtId="164" fontId="18" fillId="13" borderId="85" xfId="0" applyNumberFormat="1" applyFont="1" applyFill="1" applyBorder="1" applyAlignment="1">
      <alignment horizontal="right" vertical="center" wrapText="1"/>
    </xf>
    <xf numFmtId="164" fontId="16" fillId="14" borderId="67" xfId="0" applyNumberFormat="1" applyFont="1" applyFill="1" applyBorder="1" applyAlignment="1">
      <alignment horizontal="right" vertical="center"/>
    </xf>
    <xf numFmtId="164" fontId="16" fillId="4" borderId="67" xfId="0" applyNumberFormat="1" applyFont="1" applyFill="1" applyBorder="1" applyAlignment="1">
      <alignment vertical="center" wrapText="1"/>
    </xf>
    <xf numFmtId="164" fontId="16" fillId="14" borderId="85" xfId="0" applyNumberFormat="1" applyFont="1" applyFill="1" applyBorder="1" applyAlignment="1">
      <alignment horizontal="right" vertical="center"/>
    </xf>
    <xf numFmtId="164" fontId="16" fillId="4" borderId="85" xfId="0" applyNumberFormat="1" applyFont="1" applyFill="1" applyBorder="1" applyAlignment="1">
      <alignment vertical="center" wrapText="1"/>
    </xf>
    <xf numFmtId="0" fontId="21" fillId="6" borderId="61" xfId="0" applyFont="1" applyFill="1" applyBorder="1" applyAlignment="1">
      <alignment horizontal="center" vertical="center" wrapText="1"/>
    </xf>
    <xf numFmtId="0" fontId="16" fillId="14" borderId="67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14" borderId="85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164" fontId="16" fillId="4" borderId="35" xfId="0" applyNumberFormat="1" applyFont="1" applyFill="1" applyBorder="1" applyAlignment="1">
      <alignment vertical="center" wrapText="1"/>
    </xf>
    <xf numFmtId="0" fontId="24" fillId="0" borderId="0" xfId="0" applyFont="1"/>
    <xf numFmtId="164" fontId="21" fillId="4" borderId="15" xfId="0" applyNumberFormat="1" applyFont="1" applyFill="1" applyBorder="1" applyAlignment="1">
      <alignment horizontal="right" vertical="center"/>
    </xf>
    <xf numFmtId="0" fontId="12" fillId="5" borderId="77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left" vertical="center" wrapText="1"/>
    </xf>
    <xf numFmtId="0" fontId="12" fillId="5" borderId="51" xfId="0" applyFont="1" applyFill="1" applyBorder="1" applyAlignment="1">
      <alignment horizontal="left" vertical="center" wrapText="1"/>
    </xf>
    <xf numFmtId="0" fontId="12" fillId="5" borderId="52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wrapText="1"/>
    </xf>
    <xf numFmtId="0" fontId="12" fillId="4" borderId="57" xfId="0" applyFont="1" applyFill="1" applyBorder="1" applyAlignment="1">
      <alignment horizontal="center" wrapText="1"/>
    </xf>
    <xf numFmtId="0" fontId="12" fillId="4" borderId="88" xfId="0" applyFont="1" applyFill="1" applyBorder="1" applyAlignment="1">
      <alignment horizontal="center" wrapText="1"/>
    </xf>
    <xf numFmtId="0" fontId="12" fillId="4" borderId="76" xfId="0" applyFont="1" applyFill="1" applyBorder="1" applyAlignment="1">
      <alignment horizontal="center" wrapText="1"/>
    </xf>
    <xf numFmtId="0" fontId="12" fillId="4" borderId="77" xfId="0" applyFont="1" applyFill="1" applyBorder="1" applyAlignment="1">
      <alignment horizontal="center" wrapText="1"/>
    </xf>
    <xf numFmtId="0" fontId="12" fillId="4" borderId="78" xfId="0" applyFont="1" applyFill="1" applyBorder="1" applyAlignment="1">
      <alignment horizontal="center" wrapText="1"/>
    </xf>
    <xf numFmtId="0" fontId="24" fillId="4" borderId="64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/>
    </xf>
    <xf numFmtId="164" fontId="24" fillId="4" borderId="34" xfId="0" applyNumberFormat="1" applyFont="1" applyFill="1" applyBorder="1" applyAlignment="1">
      <alignment horizontal="right" vertical="center"/>
    </xf>
    <xf numFmtId="164" fontId="24" fillId="4" borderId="66" xfId="0" applyNumberFormat="1" applyFont="1" applyFill="1" applyBorder="1" applyAlignment="1">
      <alignment horizontal="right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164" fontId="16" fillId="4" borderId="34" xfId="0" applyNumberFormat="1" applyFont="1" applyFill="1" applyBorder="1" applyAlignment="1">
      <alignment horizontal="right" vertical="center" wrapText="1"/>
    </xf>
    <xf numFmtId="164" fontId="16" fillId="4" borderId="35" xfId="0" applyNumberFormat="1" applyFont="1" applyFill="1" applyBorder="1" applyAlignment="1">
      <alignment horizontal="right" vertical="center" wrapText="1"/>
    </xf>
    <xf numFmtId="164" fontId="16" fillId="4" borderId="34" xfId="0" applyNumberFormat="1" applyFont="1" applyFill="1" applyBorder="1" applyAlignment="1">
      <alignment horizontal="center" vertical="center"/>
    </xf>
    <xf numFmtId="164" fontId="16" fillId="4" borderId="35" xfId="0" applyNumberFormat="1" applyFont="1" applyFill="1" applyBorder="1" applyAlignment="1">
      <alignment horizontal="center" vertical="center"/>
    </xf>
    <xf numFmtId="164" fontId="16" fillId="4" borderId="34" xfId="0" applyNumberFormat="1" applyFont="1" applyFill="1" applyBorder="1" applyAlignment="1">
      <alignment horizontal="right" vertical="center"/>
    </xf>
    <xf numFmtId="164" fontId="16" fillId="4" borderId="35" xfId="0" applyNumberFormat="1" applyFont="1" applyFill="1" applyBorder="1" applyAlignment="1">
      <alignment horizontal="right" vertical="center"/>
    </xf>
    <xf numFmtId="164" fontId="16" fillId="4" borderId="66" xfId="0" applyNumberFormat="1" applyFont="1" applyFill="1" applyBorder="1" applyAlignment="1">
      <alignment horizontal="right" vertical="center"/>
    </xf>
    <xf numFmtId="0" fontId="16" fillId="6" borderId="62" xfId="0" applyFont="1" applyFill="1" applyBorder="1" applyAlignment="1">
      <alignment horizontal="center"/>
    </xf>
    <xf numFmtId="0" fontId="16" fillId="6" borderId="61" xfId="0" applyFont="1" applyFill="1" applyBorder="1" applyAlignment="1">
      <alignment horizontal="center"/>
    </xf>
    <xf numFmtId="0" fontId="21" fillId="6" borderId="60" xfId="0" applyFont="1" applyFill="1" applyBorder="1" applyAlignment="1">
      <alignment horizontal="center" vertical="center" wrapText="1"/>
    </xf>
    <xf numFmtId="0" fontId="21" fillId="6" borderId="61" xfId="0" applyFont="1" applyFill="1" applyBorder="1" applyAlignment="1">
      <alignment horizontal="center" vertical="center" wrapText="1"/>
    </xf>
    <xf numFmtId="0" fontId="21" fillId="6" borderId="60" xfId="0" applyFont="1" applyFill="1" applyBorder="1" applyAlignment="1">
      <alignment horizontal="center" vertical="center"/>
    </xf>
    <xf numFmtId="0" fontId="21" fillId="6" borderId="65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2" fontId="16" fillId="5" borderId="3" xfId="0" applyNumberFormat="1" applyFont="1" applyFill="1" applyBorder="1" applyAlignment="1">
      <alignment horizontal="right" vertical="center"/>
    </xf>
    <xf numFmtId="2" fontId="16" fillId="5" borderId="5" xfId="0" applyNumberFormat="1" applyFont="1" applyFill="1" applyBorder="1" applyAlignment="1">
      <alignment horizontal="right" vertical="center"/>
    </xf>
    <xf numFmtId="164" fontId="16" fillId="5" borderId="3" xfId="0" applyNumberFormat="1" applyFont="1" applyFill="1" applyBorder="1" applyAlignment="1">
      <alignment horizontal="right" vertical="center"/>
    </xf>
    <xf numFmtId="164" fontId="16" fillId="5" borderId="5" xfId="0" applyNumberFormat="1" applyFont="1" applyFill="1" applyBorder="1" applyAlignment="1">
      <alignment horizontal="right" vertical="center"/>
    </xf>
    <xf numFmtId="164" fontId="18" fillId="8" borderId="24" xfId="0" applyNumberFormat="1" applyFont="1" applyFill="1" applyBorder="1" applyAlignment="1">
      <alignment horizontal="center" vertical="center"/>
    </xf>
    <xf numFmtId="164" fontId="18" fillId="8" borderId="47" xfId="0" applyNumberFormat="1" applyFont="1" applyFill="1" applyBorder="1" applyAlignment="1">
      <alignment horizontal="center" vertical="center"/>
    </xf>
    <xf numFmtId="164" fontId="16" fillId="0" borderId="13" xfId="0" applyNumberFormat="1" applyFont="1" applyBorder="1" applyAlignment="1">
      <alignment vertical="center"/>
    </xf>
    <xf numFmtId="164" fontId="16" fillId="0" borderId="14" xfId="0" applyNumberFormat="1" applyFont="1" applyBorder="1" applyAlignment="1">
      <alignment vertical="center"/>
    </xf>
    <xf numFmtId="0" fontId="16" fillId="4" borderId="12" xfId="0" applyFont="1" applyFill="1" applyBorder="1" applyAlignment="1">
      <alignment horizontal="center"/>
    </xf>
    <xf numFmtId="0" fontId="16" fillId="4" borderId="27" xfId="0" applyFont="1" applyFill="1" applyBorder="1" applyAlignment="1">
      <alignment horizontal="center"/>
    </xf>
    <xf numFmtId="0" fontId="16" fillId="4" borderId="30" xfId="0" applyFont="1" applyFill="1" applyBorder="1" applyAlignment="1">
      <alignment horizontal="center"/>
    </xf>
    <xf numFmtId="0" fontId="21" fillId="6" borderId="20" xfId="0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9" fontId="16" fillId="0" borderId="60" xfId="0" applyNumberFormat="1" applyFont="1" applyFill="1" applyBorder="1" applyAlignment="1">
      <alignment horizontal="center" vertical="center"/>
    </xf>
    <xf numFmtId="9" fontId="16" fillId="0" borderId="61" xfId="0" applyNumberFormat="1" applyFont="1" applyFill="1" applyBorder="1" applyAlignment="1">
      <alignment horizontal="center" vertical="center"/>
    </xf>
    <xf numFmtId="164" fontId="16" fillId="0" borderId="34" xfId="0" applyNumberFormat="1" applyFont="1" applyBorder="1" applyAlignment="1">
      <alignment horizontal="right" vertical="center"/>
    </xf>
    <xf numFmtId="164" fontId="16" fillId="0" borderId="35" xfId="0" applyNumberFormat="1" applyFont="1" applyBorder="1" applyAlignment="1">
      <alignment horizontal="right" vertical="center"/>
    </xf>
    <xf numFmtId="0" fontId="18" fillId="8" borderId="33" xfId="0" applyFont="1" applyFill="1" applyBorder="1" applyAlignment="1">
      <alignment horizontal="center" wrapText="1"/>
    </xf>
    <xf numFmtId="0" fontId="18" fillId="8" borderId="44" xfId="0" applyFont="1" applyFill="1" applyBorder="1" applyAlignment="1">
      <alignment horizontal="center" wrapText="1"/>
    </xf>
    <xf numFmtId="0" fontId="18" fillId="8" borderId="45" xfId="0" applyFont="1" applyFill="1" applyBorder="1" applyAlignment="1">
      <alignment horizontal="center" wrapText="1"/>
    </xf>
    <xf numFmtId="0" fontId="18" fillId="13" borderId="13" xfId="0" applyNumberFormat="1" applyFont="1" applyFill="1" applyBorder="1" applyAlignment="1">
      <alignment horizontal="center" vertical="center" wrapText="1"/>
    </xf>
    <xf numFmtId="0" fontId="18" fillId="13" borderId="75" xfId="0" applyNumberFormat="1" applyFont="1" applyFill="1" applyBorder="1" applyAlignment="1">
      <alignment horizontal="center" vertical="center" wrapText="1"/>
    </xf>
    <xf numFmtId="164" fontId="21" fillId="4" borderId="34" xfId="0" applyNumberFormat="1" applyFont="1" applyFill="1" applyBorder="1" applyAlignment="1">
      <alignment horizontal="right" vertical="center" indent="1"/>
    </xf>
    <xf numFmtId="164" fontId="21" fillId="4" borderId="35" xfId="0" applyNumberFormat="1" applyFont="1" applyFill="1" applyBorder="1" applyAlignment="1">
      <alignment horizontal="right" vertical="center" inden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82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center" wrapText="1"/>
    </xf>
    <xf numFmtId="0" fontId="21" fillId="4" borderId="26" xfId="0" applyFont="1" applyFill="1" applyBorder="1" applyAlignment="1">
      <alignment horizontal="center" wrapText="1"/>
    </xf>
    <xf numFmtId="9" fontId="16" fillId="0" borderId="20" xfId="0" applyNumberFormat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164" fontId="16" fillId="0" borderId="66" xfId="0" applyNumberFormat="1" applyFont="1" applyBorder="1" applyAlignment="1">
      <alignment horizontal="right" vertical="center"/>
    </xf>
    <xf numFmtId="0" fontId="21" fillId="4" borderId="64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wrapText="1"/>
    </xf>
    <xf numFmtId="0" fontId="16" fillId="4" borderId="59" xfId="0" applyFont="1" applyFill="1" applyBorder="1" applyAlignment="1">
      <alignment horizontal="center" wrapText="1"/>
    </xf>
    <xf numFmtId="164" fontId="21" fillId="4" borderId="34" xfId="0" applyNumberFormat="1" applyFont="1" applyFill="1" applyBorder="1" applyAlignment="1">
      <alignment horizontal="right" vertical="center" wrapText="1" indent="1"/>
    </xf>
    <xf numFmtId="164" fontId="21" fillId="4" borderId="35" xfId="0" applyNumberFormat="1" applyFont="1" applyFill="1" applyBorder="1" applyAlignment="1">
      <alignment horizontal="right" vertical="center" wrapText="1" indent="1"/>
    </xf>
    <xf numFmtId="0" fontId="21" fillId="6" borderId="32" xfId="0" applyFont="1" applyFill="1" applyBorder="1" applyAlignment="1">
      <alignment horizontal="center" vertical="center" wrapText="1"/>
    </xf>
    <xf numFmtId="9" fontId="16" fillId="0" borderId="60" xfId="0" applyNumberFormat="1" applyFont="1" applyBorder="1" applyAlignment="1">
      <alignment horizontal="center" vertical="center" wrapText="1"/>
    </xf>
    <xf numFmtId="9" fontId="16" fillId="0" borderId="61" xfId="0" applyNumberFormat="1" applyFont="1" applyBorder="1" applyAlignment="1">
      <alignment horizontal="center" vertical="center" wrapText="1"/>
    </xf>
    <xf numFmtId="164" fontId="16" fillId="0" borderId="22" xfId="0" applyNumberFormat="1" applyFont="1" applyBorder="1" applyAlignment="1">
      <alignment horizontal="right" vertical="center" wrapText="1"/>
    </xf>
    <xf numFmtId="9" fontId="16" fillId="0" borderId="20" xfId="0" applyNumberFormat="1" applyFont="1" applyBorder="1" applyAlignment="1">
      <alignment horizontal="center" vertical="center" wrapText="1"/>
    </xf>
    <xf numFmtId="164" fontId="16" fillId="0" borderId="34" xfId="0" applyNumberFormat="1" applyFont="1" applyBorder="1" applyAlignment="1">
      <alignment horizontal="right" vertical="center" wrapText="1"/>
    </xf>
    <xf numFmtId="164" fontId="16" fillId="0" borderId="35" xfId="0" applyNumberFormat="1" applyFont="1" applyBorder="1" applyAlignment="1">
      <alignment horizontal="right" vertical="center" wrapText="1"/>
    </xf>
    <xf numFmtId="164" fontId="16" fillId="0" borderId="22" xfId="0" applyNumberFormat="1" applyFont="1" applyBorder="1" applyAlignment="1">
      <alignment horizontal="right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74" xfId="0" applyFont="1" applyFill="1" applyBorder="1" applyAlignment="1">
      <alignment horizontal="center"/>
    </xf>
    <xf numFmtId="0" fontId="16" fillId="4" borderId="73" xfId="0" applyFont="1" applyFill="1" applyBorder="1" applyAlignment="1">
      <alignment horizontal="center"/>
    </xf>
    <xf numFmtId="0" fontId="16" fillId="14" borderId="34" xfId="0" applyFont="1" applyFill="1" applyBorder="1" applyAlignment="1">
      <alignment horizontal="center" vertical="center" wrapText="1"/>
    </xf>
    <xf numFmtId="0" fontId="16" fillId="14" borderId="70" xfId="0" applyFont="1" applyFill="1" applyBorder="1" applyAlignment="1">
      <alignment horizontal="center" vertical="center" wrapText="1"/>
    </xf>
    <xf numFmtId="0" fontId="16" fillId="14" borderId="3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right" vertical="center" wrapText="1"/>
    </xf>
    <xf numFmtId="0" fontId="20" fillId="0" borderId="27" xfId="0" applyFont="1" applyFill="1" applyBorder="1" applyAlignment="1">
      <alignment horizontal="right" vertical="center" wrapText="1"/>
    </xf>
    <xf numFmtId="0" fontId="20" fillId="0" borderId="30" xfId="0" applyFont="1" applyFill="1" applyBorder="1" applyAlignment="1">
      <alignment horizontal="right" vertical="center" wrapText="1"/>
    </xf>
    <xf numFmtId="0" fontId="18" fillId="13" borderId="12" xfId="0" applyFont="1" applyFill="1" applyBorder="1" applyAlignment="1">
      <alignment horizontal="center" vertical="center" wrapText="1"/>
    </xf>
    <xf numFmtId="0" fontId="18" fillId="13" borderId="30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/>
    </xf>
    <xf numFmtId="0" fontId="18" fillId="13" borderId="66" xfId="0" applyFont="1" applyFill="1" applyBorder="1" applyAlignment="1">
      <alignment horizontal="center" vertical="center" wrapText="1"/>
    </xf>
    <xf numFmtId="0" fontId="20" fillId="13" borderId="12" xfId="0" applyNumberFormat="1" applyFont="1" applyFill="1" applyBorder="1" applyAlignment="1">
      <alignment horizontal="center" vertical="center" wrapText="1"/>
    </xf>
    <xf numFmtId="0" fontId="20" fillId="13" borderId="30" xfId="0" applyNumberFormat="1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6" borderId="61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/>
    </xf>
    <xf numFmtId="0" fontId="16" fillId="6" borderId="32" xfId="0" applyFont="1" applyFill="1" applyBorder="1" applyAlignment="1">
      <alignment horizontal="center"/>
    </xf>
    <xf numFmtId="0" fontId="21" fillId="6" borderId="32" xfId="0" applyFont="1" applyFill="1" applyBorder="1" applyAlignment="1">
      <alignment horizontal="center" vertical="center"/>
    </xf>
    <xf numFmtId="0" fontId="21" fillId="6" borderId="26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 wrapText="1"/>
    </xf>
    <xf numFmtId="0" fontId="18" fillId="13" borderId="65" xfId="0" applyFont="1" applyFill="1" applyBorder="1" applyAlignment="1">
      <alignment horizontal="center" vertical="center" wrapText="1"/>
    </xf>
    <xf numFmtId="0" fontId="16" fillId="14" borderId="60" xfId="0" applyFont="1" applyFill="1" applyBorder="1" applyAlignment="1">
      <alignment horizontal="center" vertical="center" wrapText="1"/>
    </xf>
    <xf numFmtId="0" fontId="16" fillId="14" borderId="87" xfId="0" applyFont="1" applyFill="1" applyBorder="1" applyAlignment="1">
      <alignment horizontal="center" vertical="center"/>
    </xf>
    <xf numFmtId="0" fontId="16" fillId="14" borderId="61" xfId="0" applyFont="1" applyFill="1" applyBorder="1" applyAlignment="1">
      <alignment horizontal="center" vertical="center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72" xfId="0" applyFont="1" applyFill="1" applyBorder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75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right" wrapText="1"/>
    </xf>
    <xf numFmtId="0" fontId="21" fillId="4" borderId="11" xfId="0" applyFont="1" applyFill="1" applyBorder="1" applyAlignment="1">
      <alignment horizontal="right" wrapText="1"/>
    </xf>
    <xf numFmtId="0" fontId="21" fillId="4" borderId="38" xfId="0" applyFont="1" applyFill="1" applyBorder="1" applyAlignment="1">
      <alignment horizontal="right" wrapText="1"/>
    </xf>
    <xf numFmtId="0" fontId="18" fillId="13" borderId="34" xfId="0" applyNumberFormat="1" applyFont="1" applyFill="1" applyBorder="1" applyAlignment="1">
      <alignment horizontal="center" vertical="center" wrapText="1"/>
    </xf>
    <xf numFmtId="0" fontId="18" fillId="13" borderId="66" xfId="0" applyNumberFormat="1" applyFont="1" applyFill="1" applyBorder="1" applyAlignment="1">
      <alignment horizontal="center" vertical="center" wrapText="1"/>
    </xf>
    <xf numFmtId="0" fontId="16" fillId="14" borderId="67" xfId="0" applyFont="1" applyFill="1" applyBorder="1" applyAlignment="1">
      <alignment horizontal="center" vertical="center" wrapText="1"/>
    </xf>
    <xf numFmtId="164" fontId="16" fillId="14" borderId="67" xfId="0" applyNumberFormat="1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6" fillId="4" borderId="71" xfId="0" applyFont="1" applyFill="1" applyBorder="1" applyAlignment="1">
      <alignment horizontal="left" vertical="center" wrapText="1"/>
    </xf>
    <xf numFmtId="0" fontId="18" fillId="8" borderId="25" xfId="0" applyFont="1" applyFill="1" applyBorder="1" applyAlignment="1">
      <alignment horizontal="center" wrapText="1"/>
    </xf>
    <xf numFmtId="0" fontId="18" fillId="8" borderId="32" xfId="0" applyFont="1" applyFill="1" applyBorder="1" applyAlignment="1">
      <alignment horizontal="center" wrapText="1"/>
    </xf>
    <xf numFmtId="0" fontId="18" fillId="8" borderId="26" xfId="0" applyFont="1" applyFill="1" applyBorder="1" applyAlignment="1">
      <alignment horizontal="center" wrapText="1"/>
    </xf>
    <xf numFmtId="164" fontId="18" fillId="9" borderId="13" xfId="0" applyNumberFormat="1" applyFont="1" applyFill="1" applyBorder="1" applyAlignment="1">
      <alignment horizontal="left" vertical="center" wrapText="1"/>
    </xf>
    <xf numFmtId="164" fontId="18" fillId="9" borderId="72" xfId="0" applyNumberFormat="1" applyFont="1" applyFill="1" applyBorder="1" applyAlignment="1">
      <alignment horizontal="left" vertical="center" wrapText="1"/>
    </xf>
    <xf numFmtId="164" fontId="18" fillId="9" borderId="14" xfId="0" applyNumberFormat="1" applyFont="1" applyFill="1" applyBorder="1" applyAlignment="1">
      <alignment horizontal="left" vertical="center" wrapText="1"/>
    </xf>
    <xf numFmtId="0" fontId="16" fillId="4" borderId="74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7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164" fontId="18" fillId="9" borderId="34" xfId="0" applyNumberFormat="1" applyFont="1" applyFill="1" applyBorder="1" applyAlignment="1">
      <alignment horizontal="left" vertical="center" wrapText="1"/>
    </xf>
    <xf numFmtId="164" fontId="18" fillId="9" borderId="70" xfId="0" applyNumberFormat="1" applyFont="1" applyFill="1" applyBorder="1" applyAlignment="1">
      <alignment horizontal="left" vertical="center" wrapText="1"/>
    </xf>
    <xf numFmtId="164" fontId="18" fillId="9" borderId="35" xfId="0" applyNumberFormat="1" applyFont="1" applyFill="1" applyBorder="1" applyAlignment="1">
      <alignment horizontal="left" vertical="center" wrapText="1"/>
    </xf>
    <xf numFmtId="164" fontId="16" fillId="14" borderId="85" xfId="0" applyNumberFormat="1" applyFont="1" applyFill="1" applyBorder="1" applyAlignment="1">
      <alignment horizontal="center" vertical="center" wrapText="1"/>
    </xf>
    <xf numFmtId="0" fontId="16" fillId="14" borderId="85" xfId="0" applyFont="1" applyFill="1" applyBorder="1" applyAlignment="1">
      <alignment horizontal="center" vertical="center" wrapText="1"/>
    </xf>
    <xf numFmtId="164" fontId="16" fillId="0" borderId="13" xfId="0" applyNumberFormat="1" applyFont="1" applyBorder="1" applyAlignment="1">
      <alignment vertical="center" wrapText="1"/>
    </xf>
    <xf numFmtId="164" fontId="16" fillId="0" borderId="14" xfId="0" applyNumberFormat="1" applyFont="1" applyBorder="1" applyAlignment="1">
      <alignment vertical="center" wrapText="1"/>
    </xf>
    <xf numFmtId="164" fontId="16" fillId="0" borderId="75" xfId="0" applyNumberFormat="1" applyFont="1" applyBorder="1" applyAlignment="1">
      <alignment vertical="center"/>
    </xf>
    <xf numFmtId="0" fontId="21" fillId="6" borderId="63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left" vertical="center" wrapText="1"/>
    </xf>
    <xf numFmtId="0" fontId="16" fillId="4" borderId="83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center" vertical="center" wrapText="1"/>
    </xf>
    <xf numFmtId="164" fontId="16" fillId="14" borderId="2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right" vertical="center" wrapText="1"/>
    </xf>
    <xf numFmtId="0" fontId="21" fillId="0" borderId="28" xfId="0" applyFont="1" applyBorder="1" applyAlignment="1">
      <alignment horizontal="right" vertical="center" wrapText="1"/>
    </xf>
    <xf numFmtId="0" fontId="18" fillId="13" borderId="60" xfId="0" applyNumberFormat="1" applyFont="1" applyFill="1" applyBorder="1" applyAlignment="1">
      <alignment horizontal="center" vertical="center" wrapText="1"/>
    </xf>
    <xf numFmtId="0" fontId="18" fillId="13" borderId="65" xfId="0" applyNumberFormat="1" applyFont="1" applyFill="1" applyBorder="1" applyAlignment="1">
      <alignment horizontal="center" vertical="center" wrapText="1"/>
    </xf>
    <xf numFmtId="164" fontId="18" fillId="9" borderId="60" xfId="0" applyNumberFormat="1" applyFont="1" applyFill="1" applyBorder="1" applyAlignment="1">
      <alignment horizontal="left" vertical="center" wrapText="1"/>
    </xf>
    <xf numFmtId="164" fontId="18" fillId="9" borderId="87" xfId="0" applyNumberFormat="1" applyFont="1" applyFill="1" applyBorder="1" applyAlignment="1">
      <alignment horizontal="left" vertical="center" wrapText="1"/>
    </xf>
    <xf numFmtId="164" fontId="18" fillId="9" borderId="61" xfId="0" applyNumberFormat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  <xf numFmtId="14" fontId="18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U227"/>
  <sheetViews>
    <sheetView showGridLines="0" tabSelected="1" zoomScale="50" zoomScaleNormal="50" workbookViewId="0">
      <selection activeCell="C6" sqref="C6"/>
    </sheetView>
  </sheetViews>
  <sheetFormatPr baseColWidth="10" defaultRowHeight="15" x14ac:dyDescent="0.2"/>
  <cols>
    <col min="1" max="1" width="11.42578125" style="44"/>
    <col min="2" max="2" width="14.85546875" style="44" customWidth="1"/>
    <col min="3" max="3" width="31.28515625" style="44" customWidth="1"/>
    <col min="4" max="4" width="17.28515625" style="44" customWidth="1"/>
    <col min="5" max="5" width="16.7109375" style="44" customWidth="1"/>
    <col min="6" max="6" width="15" style="44" customWidth="1"/>
    <col min="7" max="7" width="31.42578125" style="44" customWidth="1"/>
    <col min="8" max="8" width="23" style="44" customWidth="1"/>
    <col min="9" max="9" width="62.5703125" style="44" customWidth="1"/>
    <col min="10" max="10" width="14.140625" style="44" customWidth="1"/>
    <col min="11" max="11" width="12.5703125" style="44" customWidth="1"/>
    <col min="12" max="12" width="16" style="44" customWidth="1"/>
    <col min="13" max="13" width="25" style="44" bestFit="1" customWidth="1"/>
    <col min="14" max="14" width="16.5703125" style="44" customWidth="1"/>
    <col min="15" max="15" width="17.85546875" style="44" customWidth="1"/>
    <col min="16" max="16" width="25" style="44" bestFit="1" customWidth="1"/>
    <col min="17" max="17" width="20.140625" style="44" customWidth="1"/>
    <col min="18" max="18" width="11.42578125" style="44"/>
    <col min="19" max="19" width="23.5703125" style="44" customWidth="1"/>
    <col min="20" max="20" width="60.28515625" style="44" customWidth="1"/>
    <col min="21" max="16384" width="11.42578125" style="44"/>
  </cols>
  <sheetData>
    <row r="1" spans="1:21" ht="17.25" x14ac:dyDescent="0.3">
      <c r="A1" s="49"/>
      <c r="B1" s="50" t="s">
        <v>128</v>
      </c>
      <c r="C1" s="50"/>
      <c r="D1" s="50"/>
      <c r="E1" s="50" t="s">
        <v>123</v>
      </c>
      <c r="F1" s="50"/>
      <c r="G1" s="50"/>
      <c r="H1" s="50"/>
      <c r="I1" s="50" t="s">
        <v>124</v>
      </c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1" ht="17.25" x14ac:dyDescent="0.3">
      <c r="A2" s="49"/>
      <c r="B2" s="369"/>
      <c r="C2" s="369"/>
      <c r="D2" s="369"/>
      <c r="E2" s="369"/>
      <c r="F2" s="369"/>
      <c r="G2" s="369"/>
      <c r="H2" s="369"/>
      <c r="I2" s="51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1" ht="17.25" x14ac:dyDescent="0.3">
      <c r="A3" s="49"/>
      <c r="B3" s="52" t="s">
        <v>0</v>
      </c>
      <c r="C3" s="52"/>
      <c r="D3" s="53"/>
      <c r="E3" s="53"/>
      <c r="F3" s="53"/>
      <c r="G3" s="53"/>
      <c r="H3" s="53"/>
      <c r="I3" s="53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1" ht="17.25" x14ac:dyDescent="0.3">
      <c r="A4" s="49"/>
      <c r="B4" s="51"/>
      <c r="C4" s="51"/>
      <c r="D4" s="51"/>
      <c r="E4" s="51"/>
      <c r="F4" s="51"/>
      <c r="G4" s="51"/>
      <c r="H4" s="51"/>
      <c r="I4" s="51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1" ht="17.25" x14ac:dyDescent="0.3">
      <c r="A5" s="49"/>
      <c r="B5" s="200" t="s">
        <v>1</v>
      </c>
      <c r="C5" s="51"/>
      <c r="D5" s="54"/>
      <c r="E5" s="387"/>
      <c r="F5" s="51"/>
      <c r="G5" s="51"/>
      <c r="H5" s="55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21" ht="17.25" x14ac:dyDescent="0.3">
      <c r="A6" s="49"/>
      <c r="B6" s="56" t="s">
        <v>2</v>
      </c>
      <c r="C6" s="56"/>
      <c r="D6" s="57"/>
      <c r="E6" s="58"/>
      <c r="F6" s="58"/>
      <c r="G6" s="58"/>
      <c r="H6" s="5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21" ht="17.25" x14ac:dyDescent="0.3">
      <c r="A7" s="49"/>
      <c r="B7" s="157" t="s">
        <v>126</v>
      </c>
      <c r="C7" s="158"/>
      <c r="D7" s="159"/>
      <c r="E7" s="160"/>
      <c r="F7" s="159"/>
      <c r="G7" s="51"/>
      <c r="H7" s="49"/>
      <c r="I7" s="60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7.25" x14ac:dyDescent="0.3">
      <c r="A8" s="49"/>
      <c r="B8" s="157" t="s">
        <v>127</v>
      </c>
      <c r="C8" s="161"/>
      <c r="D8" s="162"/>
      <c r="E8" s="163"/>
      <c r="F8" s="159"/>
      <c r="G8" s="51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21" ht="17.25" x14ac:dyDescent="0.3">
      <c r="A9" s="49"/>
      <c r="B9" s="159" t="s">
        <v>80</v>
      </c>
      <c r="C9" s="159"/>
      <c r="E9" s="162"/>
      <c r="F9" s="159"/>
      <c r="G9" s="142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ht="17.25" x14ac:dyDescent="0.3">
      <c r="A10" s="49"/>
      <c r="B10" s="159" t="s">
        <v>129</v>
      </c>
      <c r="C10" s="159"/>
      <c r="E10" s="162"/>
      <c r="F10" s="159"/>
      <c r="G10" s="156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ht="17.25" x14ac:dyDescent="0.3">
      <c r="A11" s="49"/>
      <c r="B11" s="57"/>
      <c r="C11" s="57"/>
      <c r="D11" s="57"/>
      <c r="E11" s="57"/>
      <c r="F11" s="57"/>
      <c r="G11" s="57"/>
      <c r="H11" s="61"/>
      <c r="I11" s="62"/>
      <c r="J11" s="49"/>
      <c r="K11" s="49"/>
      <c r="L11" s="49"/>
      <c r="M11" s="49"/>
      <c r="N11" s="49"/>
      <c r="O11" s="49"/>
      <c r="P11" s="49"/>
      <c r="Q11" s="49"/>
      <c r="R11" s="49"/>
      <c r="S11" s="49"/>
    </row>
    <row r="12" spans="1:21" ht="29.25" customHeight="1" x14ac:dyDescent="0.3">
      <c r="A12" s="49"/>
      <c r="B12" s="50"/>
      <c r="C12" s="50"/>
      <c r="D12" s="50"/>
      <c r="E12" s="50"/>
      <c r="F12" s="50"/>
      <c r="G12" s="50"/>
      <c r="H12" s="50"/>
      <c r="I12" s="63" t="s">
        <v>3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 spans="1:21" ht="17.25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</row>
    <row r="14" spans="1:21" ht="20.100000000000001" customHeight="1" x14ac:dyDescent="0.3">
      <c r="A14" s="49"/>
      <c r="B14" s="64" t="s">
        <v>63</v>
      </c>
      <c r="C14" s="64"/>
      <c r="D14" s="64"/>
      <c r="E14" s="64"/>
      <c r="F14" s="64"/>
      <c r="G14" s="64"/>
      <c r="H14" s="64"/>
      <c r="I14" s="290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21" ht="20.100000000000001" customHeight="1" x14ac:dyDescent="0.3">
      <c r="A15" s="49"/>
      <c r="B15" s="65" t="s">
        <v>64</v>
      </c>
      <c r="C15" s="65"/>
      <c r="D15" s="65"/>
      <c r="E15" s="64"/>
      <c r="F15" s="64"/>
      <c r="G15" s="64"/>
      <c r="H15" s="64"/>
      <c r="I15" s="290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21" ht="15" customHeight="1" thickBot="1" x14ac:dyDescent="0.35">
      <c r="A16" s="49"/>
      <c r="B16" s="49"/>
      <c r="C16" s="49"/>
      <c r="D16" s="49"/>
      <c r="E16" s="66"/>
      <c r="F16" s="67"/>
      <c r="G16" s="67"/>
      <c r="H16" s="49"/>
      <c r="I16" s="67"/>
      <c r="J16" s="67"/>
      <c r="K16" s="67"/>
      <c r="L16" s="67"/>
      <c r="M16" s="67"/>
      <c r="N16" s="67"/>
      <c r="O16" s="67"/>
      <c r="P16" s="67"/>
      <c r="Q16" s="49"/>
      <c r="R16" s="49"/>
      <c r="S16" s="49"/>
    </row>
    <row r="17" spans="1:19" ht="125.1" customHeight="1" thickBot="1" x14ac:dyDescent="0.35">
      <c r="A17" s="49"/>
      <c r="B17" s="68" t="s">
        <v>81</v>
      </c>
      <c r="C17" s="69" t="s">
        <v>82</v>
      </c>
      <c r="D17" s="70" t="s">
        <v>83</v>
      </c>
      <c r="E17" s="70" t="s">
        <v>84</v>
      </c>
      <c r="F17" s="71" t="s">
        <v>85</v>
      </c>
      <c r="G17" s="72" t="s">
        <v>86</v>
      </c>
      <c r="H17" s="70" t="s">
        <v>87</v>
      </c>
      <c r="I17" s="306"/>
      <c r="J17" s="262"/>
      <c r="K17" s="262"/>
      <c r="L17" s="262"/>
      <c r="M17" s="262"/>
      <c r="N17" s="262"/>
      <c r="O17" s="307"/>
      <c r="P17" s="72" t="s">
        <v>88</v>
      </c>
      <c r="Q17" s="73" t="s">
        <v>89</v>
      </c>
      <c r="R17" s="314" t="s">
        <v>90</v>
      </c>
      <c r="S17" s="315"/>
    </row>
    <row r="18" spans="1:19" ht="39.950000000000003" customHeight="1" x14ac:dyDescent="0.3">
      <c r="A18" s="49"/>
      <c r="B18" s="74"/>
      <c r="C18" s="75"/>
      <c r="D18" s="75"/>
      <c r="E18" s="75"/>
      <c r="F18" s="213"/>
      <c r="G18" s="75"/>
      <c r="H18" s="76"/>
      <c r="I18" s="328"/>
      <c r="J18" s="329"/>
      <c r="K18" s="329"/>
      <c r="L18" s="329"/>
      <c r="M18" s="329"/>
      <c r="N18" s="329"/>
      <c r="O18" s="330"/>
      <c r="P18" s="77"/>
      <c r="Q18" s="78"/>
      <c r="R18" s="326"/>
      <c r="S18" s="327"/>
    </row>
    <row r="19" spans="1:19" ht="39.950000000000003" customHeight="1" x14ac:dyDescent="0.3">
      <c r="A19" s="49"/>
      <c r="B19" s="178"/>
      <c r="C19" s="92"/>
      <c r="D19" s="92"/>
      <c r="E19" s="92"/>
      <c r="F19" s="216"/>
      <c r="G19" s="92"/>
      <c r="H19" s="179"/>
      <c r="I19" s="331"/>
      <c r="J19" s="332"/>
      <c r="K19" s="332"/>
      <c r="L19" s="332"/>
      <c r="M19" s="332"/>
      <c r="N19" s="332"/>
      <c r="O19" s="333"/>
      <c r="P19" s="180"/>
      <c r="Q19" s="78"/>
      <c r="R19" s="334"/>
      <c r="S19" s="335"/>
    </row>
    <row r="20" spans="1:19" ht="39.950000000000003" customHeight="1" x14ac:dyDescent="0.3">
      <c r="A20" s="49"/>
      <c r="B20" s="178"/>
      <c r="C20" s="92"/>
      <c r="D20" s="92"/>
      <c r="E20" s="92"/>
      <c r="F20" s="216"/>
      <c r="G20" s="92"/>
      <c r="H20" s="179"/>
      <c r="I20" s="331"/>
      <c r="J20" s="332"/>
      <c r="K20" s="332"/>
      <c r="L20" s="332"/>
      <c r="M20" s="332"/>
      <c r="N20" s="332"/>
      <c r="O20" s="333"/>
      <c r="P20" s="180"/>
      <c r="Q20" s="78"/>
      <c r="R20" s="334"/>
      <c r="S20" s="335"/>
    </row>
    <row r="21" spans="1:19" ht="39.950000000000003" customHeight="1" x14ac:dyDescent="0.3">
      <c r="A21" s="49"/>
      <c r="B21" s="178"/>
      <c r="C21" s="92"/>
      <c r="D21" s="92"/>
      <c r="E21" s="92"/>
      <c r="F21" s="216"/>
      <c r="G21" s="92"/>
      <c r="H21" s="179"/>
      <c r="I21" s="331"/>
      <c r="J21" s="332"/>
      <c r="K21" s="332"/>
      <c r="L21" s="332"/>
      <c r="M21" s="332"/>
      <c r="N21" s="332"/>
      <c r="O21" s="333"/>
      <c r="P21" s="180"/>
      <c r="Q21" s="78"/>
      <c r="R21" s="334"/>
      <c r="S21" s="335"/>
    </row>
    <row r="22" spans="1:19" ht="39.950000000000003" customHeight="1" x14ac:dyDescent="0.3">
      <c r="A22" s="49"/>
      <c r="B22" s="178"/>
      <c r="C22" s="92"/>
      <c r="D22" s="92"/>
      <c r="E22" s="92"/>
      <c r="F22" s="216"/>
      <c r="G22" s="92"/>
      <c r="H22" s="179"/>
      <c r="I22" s="331"/>
      <c r="J22" s="332"/>
      <c r="K22" s="332"/>
      <c r="L22" s="332"/>
      <c r="M22" s="332"/>
      <c r="N22" s="332"/>
      <c r="O22" s="333"/>
      <c r="P22" s="180"/>
      <c r="Q22" s="78"/>
      <c r="R22" s="334"/>
      <c r="S22" s="335"/>
    </row>
    <row r="23" spans="1:19" ht="39.950000000000003" customHeight="1" x14ac:dyDescent="0.3">
      <c r="A23" s="49"/>
      <c r="B23" s="178"/>
      <c r="C23" s="92"/>
      <c r="D23" s="92"/>
      <c r="E23" s="92"/>
      <c r="F23" s="216"/>
      <c r="G23" s="92"/>
      <c r="H23" s="179"/>
      <c r="I23" s="331"/>
      <c r="J23" s="332"/>
      <c r="K23" s="332"/>
      <c r="L23" s="332"/>
      <c r="M23" s="332"/>
      <c r="N23" s="332"/>
      <c r="O23" s="333"/>
      <c r="P23" s="180"/>
      <c r="Q23" s="78"/>
      <c r="R23" s="334"/>
      <c r="S23" s="335"/>
    </row>
    <row r="24" spans="1:19" ht="39.950000000000003" customHeight="1" x14ac:dyDescent="0.3">
      <c r="A24" s="49"/>
      <c r="B24" s="178"/>
      <c r="C24" s="92"/>
      <c r="D24" s="92"/>
      <c r="E24" s="92"/>
      <c r="F24" s="216"/>
      <c r="G24" s="92"/>
      <c r="H24" s="179"/>
      <c r="I24" s="331"/>
      <c r="J24" s="332"/>
      <c r="K24" s="332"/>
      <c r="L24" s="332"/>
      <c r="M24" s="332"/>
      <c r="N24" s="332"/>
      <c r="O24" s="333"/>
      <c r="P24" s="180"/>
      <c r="Q24" s="78"/>
      <c r="R24" s="334"/>
      <c r="S24" s="335"/>
    </row>
    <row r="25" spans="1:19" ht="39.950000000000003" customHeight="1" x14ac:dyDescent="0.3">
      <c r="A25" s="49"/>
      <c r="B25" s="178"/>
      <c r="C25" s="92"/>
      <c r="D25" s="92"/>
      <c r="E25" s="92"/>
      <c r="F25" s="216"/>
      <c r="G25" s="92"/>
      <c r="H25" s="179"/>
      <c r="I25" s="331"/>
      <c r="J25" s="332"/>
      <c r="K25" s="332"/>
      <c r="L25" s="332"/>
      <c r="M25" s="332"/>
      <c r="N25" s="332"/>
      <c r="O25" s="333"/>
      <c r="P25" s="180"/>
      <c r="Q25" s="78"/>
      <c r="R25" s="334"/>
      <c r="S25" s="335"/>
    </row>
    <row r="26" spans="1:19" ht="39.950000000000003" customHeight="1" x14ac:dyDescent="0.3">
      <c r="A26" s="49"/>
      <c r="B26" s="178"/>
      <c r="C26" s="92"/>
      <c r="D26" s="92"/>
      <c r="E26" s="92"/>
      <c r="F26" s="216"/>
      <c r="G26" s="92"/>
      <c r="H26" s="179"/>
      <c r="I26" s="331"/>
      <c r="J26" s="332"/>
      <c r="K26" s="332"/>
      <c r="L26" s="332"/>
      <c r="M26" s="332"/>
      <c r="N26" s="332"/>
      <c r="O26" s="333"/>
      <c r="P26" s="180"/>
      <c r="Q26" s="78"/>
      <c r="R26" s="334"/>
      <c r="S26" s="335"/>
    </row>
    <row r="27" spans="1:19" ht="39.950000000000003" customHeight="1" x14ac:dyDescent="0.3">
      <c r="A27" s="49"/>
      <c r="B27" s="178"/>
      <c r="C27" s="92"/>
      <c r="D27" s="92"/>
      <c r="E27" s="92"/>
      <c r="F27" s="216"/>
      <c r="G27" s="92"/>
      <c r="H27" s="179"/>
      <c r="I27" s="331"/>
      <c r="J27" s="332"/>
      <c r="K27" s="332"/>
      <c r="L27" s="332"/>
      <c r="M27" s="332"/>
      <c r="N27" s="332"/>
      <c r="O27" s="333"/>
      <c r="P27" s="180"/>
      <c r="Q27" s="78"/>
      <c r="R27" s="334"/>
      <c r="S27" s="335"/>
    </row>
    <row r="28" spans="1:19" ht="39.950000000000003" customHeight="1" x14ac:dyDescent="0.3">
      <c r="A28" s="49"/>
      <c r="B28" s="178"/>
      <c r="C28" s="92"/>
      <c r="D28" s="92"/>
      <c r="E28" s="92"/>
      <c r="F28" s="216"/>
      <c r="G28" s="92"/>
      <c r="H28" s="179"/>
      <c r="I28" s="331"/>
      <c r="J28" s="332"/>
      <c r="K28" s="332"/>
      <c r="L28" s="332"/>
      <c r="M28" s="332"/>
      <c r="N28" s="332"/>
      <c r="O28" s="333"/>
      <c r="P28" s="180"/>
      <c r="Q28" s="78"/>
      <c r="R28" s="334"/>
      <c r="S28" s="335"/>
    </row>
    <row r="29" spans="1:19" ht="39.950000000000003" customHeight="1" x14ac:dyDescent="0.3">
      <c r="A29" s="49"/>
      <c r="B29" s="178"/>
      <c r="C29" s="92"/>
      <c r="D29" s="92"/>
      <c r="E29" s="92"/>
      <c r="F29" s="216"/>
      <c r="G29" s="92"/>
      <c r="H29" s="179"/>
      <c r="I29" s="331"/>
      <c r="J29" s="332"/>
      <c r="K29" s="332"/>
      <c r="L29" s="332"/>
      <c r="M29" s="332"/>
      <c r="N29" s="332"/>
      <c r="O29" s="333"/>
      <c r="P29" s="180"/>
      <c r="Q29" s="78"/>
      <c r="R29" s="334"/>
      <c r="S29" s="335"/>
    </row>
    <row r="30" spans="1:19" ht="39.950000000000003" customHeight="1" x14ac:dyDescent="0.3">
      <c r="A30" s="49"/>
      <c r="B30" s="178"/>
      <c r="C30" s="92"/>
      <c r="D30" s="92"/>
      <c r="E30" s="92"/>
      <c r="F30" s="216"/>
      <c r="G30" s="92"/>
      <c r="H30" s="179"/>
      <c r="I30" s="331"/>
      <c r="J30" s="332"/>
      <c r="K30" s="332"/>
      <c r="L30" s="332"/>
      <c r="M30" s="332"/>
      <c r="N30" s="332"/>
      <c r="O30" s="333"/>
      <c r="P30" s="180"/>
      <c r="Q30" s="78"/>
      <c r="R30" s="334"/>
      <c r="S30" s="335"/>
    </row>
    <row r="31" spans="1:19" ht="39.950000000000003" customHeight="1" x14ac:dyDescent="0.3">
      <c r="A31" s="49"/>
      <c r="B31" s="178"/>
      <c r="C31" s="92"/>
      <c r="D31" s="92"/>
      <c r="E31" s="92"/>
      <c r="F31" s="216"/>
      <c r="G31" s="92"/>
      <c r="H31" s="179"/>
      <c r="I31" s="331"/>
      <c r="J31" s="332"/>
      <c r="K31" s="332"/>
      <c r="L31" s="332"/>
      <c r="M31" s="332"/>
      <c r="N31" s="332"/>
      <c r="O31" s="333"/>
      <c r="P31" s="180"/>
      <c r="Q31" s="78"/>
      <c r="R31" s="334"/>
      <c r="S31" s="335"/>
    </row>
    <row r="32" spans="1:19" ht="39.950000000000003" customHeight="1" x14ac:dyDescent="0.3">
      <c r="A32" s="49"/>
      <c r="B32" s="178"/>
      <c r="C32" s="92"/>
      <c r="D32" s="92"/>
      <c r="E32" s="92"/>
      <c r="F32" s="216"/>
      <c r="G32" s="92"/>
      <c r="H32" s="179"/>
      <c r="I32" s="331"/>
      <c r="J32" s="332"/>
      <c r="K32" s="332"/>
      <c r="L32" s="332"/>
      <c r="M32" s="332"/>
      <c r="N32" s="332"/>
      <c r="O32" s="333"/>
      <c r="P32" s="180"/>
      <c r="Q32" s="78"/>
      <c r="R32" s="334"/>
      <c r="S32" s="335"/>
    </row>
    <row r="33" spans="1:19" ht="39.950000000000003" customHeight="1" x14ac:dyDescent="0.3">
      <c r="A33" s="49"/>
      <c r="B33" s="178"/>
      <c r="C33" s="92"/>
      <c r="D33" s="92"/>
      <c r="E33" s="92"/>
      <c r="F33" s="216"/>
      <c r="G33" s="92"/>
      <c r="H33" s="179"/>
      <c r="I33" s="331"/>
      <c r="J33" s="332"/>
      <c r="K33" s="332"/>
      <c r="L33" s="332"/>
      <c r="M33" s="332"/>
      <c r="N33" s="332"/>
      <c r="O33" s="333"/>
      <c r="P33" s="180"/>
      <c r="Q33" s="78"/>
      <c r="R33" s="334"/>
      <c r="S33" s="335"/>
    </row>
    <row r="34" spans="1:19" ht="39.950000000000003" customHeight="1" x14ac:dyDescent="0.3">
      <c r="A34" s="49"/>
      <c r="B34" s="178"/>
      <c r="C34" s="92"/>
      <c r="D34" s="92"/>
      <c r="E34" s="92"/>
      <c r="F34" s="216"/>
      <c r="G34" s="92"/>
      <c r="H34" s="179"/>
      <c r="I34" s="331"/>
      <c r="J34" s="332"/>
      <c r="K34" s="332"/>
      <c r="L34" s="332"/>
      <c r="M34" s="332"/>
      <c r="N34" s="332"/>
      <c r="O34" s="333"/>
      <c r="P34" s="180"/>
      <c r="Q34" s="78"/>
      <c r="R34" s="334"/>
      <c r="S34" s="335"/>
    </row>
    <row r="35" spans="1:19" ht="39.950000000000003" customHeight="1" x14ac:dyDescent="0.3">
      <c r="A35" s="49"/>
      <c r="B35" s="178"/>
      <c r="C35" s="92"/>
      <c r="D35" s="92"/>
      <c r="E35" s="92"/>
      <c r="F35" s="216"/>
      <c r="G35" s="92"/>
      <c r="H35" s="179"/>
      <c r="I35" s="331"/>
      <c r="J35" s="332"/>
      <c r="K35" s="332"/>
      <c r="L35" s="332"/>
      <c r="M35" s="332"/>
      <c r="N35" s="332"/>
      <c r="O35" s="333"/>
      <c r="P35" s="180"/>
      <c r="Q35" s="78"/>
      <c r="R35" s="334"/>
      <c r="S35" s="335"/>
    </row>
    <row r="36" spans="1:19" ht="39.950000000000003" customHeight="1" x14ac:dyDescent="0.3">
      <c r="A36" s="49"/>
      <c r="B36" s="178"/>
      <c r="C36" s="92"/>
      <c r="D36" s="92"/>
      <c r="E36" s="92"/>
      <c r="F36" s="216"/>
      <c r="G36" s="92"/>
      <c r="H36" s="179"/>
      <c r="I36" s="331"/>
      <c r="J36" s="332"/>
      <c r="K36" s="332"/>
      <c r="L36" s="332"/>
      <c r="M36" s="332"/>
      <c r="N36" s="332"/>
      <c r="O36" s="333"/>
      <c r="P36" s="180"/>
      <c r="Q36" s="78"/>
      <c r="R36" s="334"/>
      <c r="S36" s="335"/>
    </row>
    <row r="37" spans="1:19" ht="39.950000000000003" customHeight="1" x14ac:dyDescent="0.3">
      <c r="A37" s="49"/>
      <c r="B37" s="178"/>
      <c r="C37" s="92"/>
      <c r="D37" s="92"/>
      <c r="E37" s="92"/>
      <c r="F37" s="216"/>
      <c r="G37" s="92"/>
      <c r="H37" s="179"/>
      <c r="I37" s="331"/>
      <c r="J37" s="332"/>
      <c r="K37" s="332"/>
      <c r="L37" s="332"/>
      <c r="M37" s="332"/>
      <c r="N37" s="332"/>
      <c r="O37" s="333"/>
      <c r="P37" s="180"/>
      <c r="Q37" s="78"/>
      <c r="R37" s="334"/>
      <c r="S37" s="335"/>
    </row>
    <row r="38" spans="1:19" ht="39.950000000000003" customHeight="1" x14ac:dyDescent="0.3">
      <c r="A38" s="49"/>
      <c r="B38" s="178"/>
      <c r="C38" s="92"/>
      <c r="D38" s="92"/>
      <c r="E38" s="92"/>
      <c r="F38" s="216"/>
      <c r="G38" s="92"/>
      <c r="H38" s="179"/>
      <c r="I38" s="331"/>
      <c r="J38" s="332"/>
      <c r="K38" s="332"/>
      <c r="L38" s="332"/>
      <c r="M38" s="332"/>
      <c r="N38" s="332"/>
      <c r="O38" s="333"/>
      <c r="P38" s="180"/>
      <c r="Q38" s="78"/>
      <c r="R38" s="334"/>
      <c r="S38" s="335"/>
    </row>
    <row r="39" spans="1:19" ht="39.950000000000003" customHeight="1" x14ac:dyDescent="0.3">
      <c r="A39" s="49"/>
      <c r="B39" s="178"/>
      <c r="C39" s="92"/>
      <c r="D39" s="92"/>
      <c r="E39" s="92"/>
      <c r="F39" s="216"/>
      <c r="G39" s="92"/>
      <c r="H39" s="179"/>
      <c r="I39" s="331"/>
      <c r="J39" s="332"/>
      <c r="K39" s="332"/>
      <c r="L39" s="332"/>
      <c r="M39" s="332"/>
      <c r="N39" s="332"/>
      <c r="O39" s="333"/>
      <c r="P39" s="180"/>
      <c r="Q39" s="78"/>
      <c r="R39" s="334"/>
      <c r="S39" s="335"/>
    </row>
    <row r="40" spans="1:19" ht="39.950000000000003" customHeight="1" x14ac:dyDescent="0.3">
      <c r="A40" s="49"/>
      <c r="B40" s="178"/>
      <c r="C40" s="92"/>
      <c r="D40" s="92"/>
      <c r="E40" s="92"/>
      <c r="F40" s="216"/>
      <c r="G40" s="92"/>
      <c r="H40" s="179"/>
      <c r="I40" s="331"/>
      <c r="J40" s="332"/>
      <c r="K40" s="332"/>
      <c r="L40" s="332"/>
      <c r="M40" s="332"/>
      <c r="N40" s="332"/>
      <c r="O40" s="333"/>
      <c r="P40" s="180"/>
      <c r="Q40" s="78"/>
      <c r="R40" s="334"/>
      <c r="S40" s="335"/>
    </row>
    <row r="41" spans="1:19" ht="39.950000000000003" customHeight="1" x14ac:dyDescent="0.3">
      <c r="A41" s="49"/>
      <c r="B41" s="178"/>
      <c r="C41" s="92"/>
      <c r="D41" s="92"/>
      <c r="E41" s="92"/>
      <c r="F41" s="216"/>
      <c r="G41" s="92"/>
      <c r="H41" s="179"/>
      <c r="I41" s="331"/>
      <c r="J41" s="332"/>
      <c r="K41" s="332"/>
      <c r="L41" s="332"/>
      <c r="M41" s="332"/>
      <c r="N41" s="332"/>
      <c r="O41" s="333"/>
      <c r="P41" s="180"/>
      <c r="Q41" s="78"/>
      <c r="R41" s="334"/>
      <c r="S41" s="335"/>
    </row>
    <row r="42" spans="1:19" ht="39.950000000000003" customHeight="1" thickBot="1" x14ac:dyDescent="0.35">
      <c r="A42" s="49"/>
      <c r="B42" s="191"/>
      <c r="C42" s="203"/>
      <c r="D42" s="203"/>
      <c r="E42" s="203"/>
      <c r="F42" s="215"/>
      <c r="G42" s="203"/>
      <c r="H42" s="205"/>
      <c r="I42" s="308"/>
      <c r="J42" s="309"/>
      <c r="K42" s="309"/>
      <c r="L42" s="309"/>
      <c r="M42" s="309"/>
      <c r="N42" s="309"/>
      <c r="O42" s="310"/>
      <c r="P42" s="206"/>
      <c r="Q42" s="207"/>
      <c r="R42" s="316"/>
      <c r="S42" s="317"/>
    </row>
    <row r="43" spans="1:19" ht="30" customHeight="1" thickBot="1" x14ac:dyDescent="0.35">
      <c r="A43" s="49"/>
      <c r="B43" s="49"/>
      <c r="C43" s="49"/>
      <c r="D43" s="311" t="s">
        <v>91</v>
      </c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3"/>
      <c r="P43" s="181">
        <f>SUM(P18:P42)</f>
        <v>0</v>
      </c>
      <c r="Q43" s="182">
        <f>SUM(Q18:Q42)</f>
        <v>0</v>
      </c>
      <c r="R43" s="318"/>
      <c r="S43" s="319"/>
    </row>
    <row r="44" spans="1:19" ht="30" customHeight="1" x14ac:dyDescent="0.3">
      <c r="A44" s="49"/>
      <c r="B44" s="49"/>
      <c r="C44" s="4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80"/>
      <c r="Q44" s="80"/>
      <c r="R44" s="81"/>
      <c r="S44" s="81"/>
    </row>
    <row r="45" spans="1:19" ht="20.100000000000001" customHeight="1" x14ac:dyDescent="0.3">
      <c r="A45" s="49"/>
      <c r="B45" s="64" t="s">
        <v>77</v>
      </c>
      <c r="C45" s="64"/>
      <c r="D45" s="64"/>
      <c r="E45" s="64"/>
      <c r="F45" s="64"/>
      <c r="G45" s="64"/>
      <c r="H45" s="64"/>
      <c r="I45" s="290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spans="1:19" ht="20.100000000000001" customHeight="1" x14ac:dyDescent="0.3">
      <c r="A46" s="49"/>
      <c r="B46" s="65" t="s">
        <v>78</v>
      </c>
      <c r="C46" s="65"/>
      <c r="D46" s="65"/>
      <c r="E46" s="64"/>
      <c r="F46" s="64"/>
      <c r="G46" s="64"/>
      <c r="H46" s="64"/>
      <c r="I46" s="290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 ht="15" customHeight="1" thickBot="1" x14ac:dyDescent="0.35">
      <c r="A47" s="49"/>
      <c r="B47" s="49"/>
      <c r="C47" s="49"/>
      <c r="D47" s="49"/>
      <c r="E47" s="66"/>
      <c r="F47" s="67"/>
      <c r="G47" s="67"/>
      <c r="H47" s="49"/>
      <c r="I47" s="67"/>
      <c r="J47" s="67"/>
      <c r="K47" s="67"/>
      <c r="L47" s="67"/>
      <c r="M47" s="67"/>
      <c r="N47" s="67"/>
      <c r="O47" s="67"/>
      <c r="P47" s="67"/>
      <c r="Q47" s="49"/>
      <c r="R47" s="49"/>
      <c r="S47" s="49"/>
    </row>
    <row r="48" spans="1:19" ht="125.1" customHeight="1" thickBot="1" x14ac:dyDescent="0.35">
      <c r="A48" s="49"/>
      <c r="B48" s="89" t="s">
        <v>81</v>
      </c>
      <c r="C48" s="90" t="s">
        <v>82</v>
      </c>
      <c r="D48" s="183" t="s">
        <v>83</v>
      </c>
      <c r="E48" s="183" t="s">
        <v>84</v>
      </c>
      <c r="F48" s="214" t="s">
        <v>85</v>
      </c>
      <c r="G48" s="183" t="s">
        <v>86</v>
      </c>
      <c r="H48" s="183" t="s">
        <v>87</v>
      </c>
      <c r="I48" s="306"/>
      <c r="J48" s="262"/>
      <c r="K48" s="262"/>
      <c r="L48" s="262"/>
      <c r="M48" s="262"/>
      <c r="N48" s="262"/>
      <c r="O48" s="263"/>
      <c r="P48" s="174" t="s">
        <v>88</v>
      </c>
      <c r="Q48" s="73" t="s">
        <v>89</v>
      </c>
      <c r="R48" s="314" t="s">
        <v>90</v>
      </c>
      <c r="S48" s="315"/>
    </row>
    <row r="49" spans="1:19" ht="39.950000000000003" customHeight="1" x14ac:dyDescent="0.3">
      <c r="A49" s="49"/>
      <c r="B49" s="82"/>
      <c r="C49" s="83"/>
      <c r="D49" s="83"/>
      <c r="E49" s="83"/>
      <c r="F49" s="83"/>
      <c r="G49" s="84"/>
      <c r="H49" s="85"/>
      <c r="I49" s="377"/>
      <c r="J49" s="378"/>
      <c r="K49" s="378"/>
      <c r="L49" s="378"/>
      <c r="M49" s="378"/>
      <c r="N49" s="378"/>
      <c r="O49" s="379"/>
      <c r="P49" s="184"/>
      <c r="Q49" s="185"/>
      <c r="R49" s="375"/>
      <c r="S49" s="376"/>
    </row>
    <row r="50" spans="1:19" ht="39.950000000000003" customHeight="1" x14ac:dyDescent="0.3">
      <c r="A50" s="49"/>
      <c r="B50" s="186"/>
      <c r="C50" s="168"/>
      <c r="D50" s="168"/>
      <c r="E50" s="168"/>
      <c r="F50" s="168"/>
      <c r="G50" s="169"/>
      <c r="H50" s="170"/>
      <c r="I50" s="348"/>
      <c r="J50" s="349"/>
      <c r="K50" s="349"/>
      <c r="L50" s="349"/>
      <c r="M50" s="349"/>
      <c r="N50" s="349"/>
      <c r="O50" s="350"/>
      <c r="P50" s="173"/>
      <c r="Q50" s="171"/>
      <c r="R50" s="273"/>
      <c r="S50" s="274"/>
    </row>
    <row r="51" spans="1:19" ht="39.950000000000003" customHeight="1" x14ac:dyDescent="0.3">
      <c r="A51" s="49"/>
      <c r="B51" s="186"/>
      <c r="C51" s="168"/>
      <c r="D51" s="168"/>
      <c r="E51" s="168"/>
      <c r="F51" s="168"/>
      <c r="G51" s="169"/>
      <c r="H51" s="170"/>
      <c r="I51" s="348"/>
      <c r="J51" s="349"/>
      <c r="K51" s="349"/>
      <c r="L51" s="349"/>
      <c r="M51" s="349"/>
      <c r="N51" s="349"/>
      <c r="O51" s="350"/>
      <c r="P51" s="173"/>
      <c r="Q51" s="171"/>
      <c r="R51" s="273"/>
      <c r="S51" s="274"/>
    </row>
    <row r="52" spans="1:19" ht="39.950000000000003" customHeight="1" x14ac:dyDescent="0.3">
      <c r="A52" s="49"/>
      <c r="B52" s="186"/>
      <c r="C52" s="168"/>
      <c r="D52" s="168"/>
      <c r="E52" s="168"/>
      <c r="F52" s="168"/>
      <c r="G52" s="169"/>
      <c r="H52" s="170"/>
      <c r="I52" s="348"/>
      <c r="J52" s="349"/>
      <c r="K52" s="349"/>
      <c r="L52" s="349"/>
      <c r="M52" s="349"/>
      <c r="N52" s="349"/>
      <c r="O52" s="350"/>
      <c r="P52" s="173"/>
      <c r="Q52" s="171"/>
      <c r="R52" s="273"/>
      <c r="S52" s="274"/>
    </row>
    <row r="53" spans="1:19" ht="39.950000000000003" customHeight="1" x14ac:dyDescent="0.3">
      <c r="A53" s="49"/>
      <c r="B53" s="186"/>
      <c r="C53" s="168"/>
      <c r="D53" s="168"/>
      <c r="E53" s="168"/>
      <c r="F53" s="168"/>
      <c r="G53" s="169"/>
      <c r="H53" s="170"/>
      <c r="I53" s="348"/>
      <c r="J53" s="349"/>
      <c r="K53" s="349"/>
      <c r="L53" s="349"/>
      <c r="M53" s="349"/>
      <c r="N53" s="349"/>
      <c r="O53" s="350"/>
      <c r="P53" s="173"/>
      <c r="Q53" s="171"/>
      <c r="R53" s="273"/>
      <c r="S53" s="274"/>
    </row>
    <row r="54" spans="1:19" ht="39.950000000000003" customHeight="1" x14ac:dyDescent="0.3">
      <c r="A54" s="49"/>
      <c r="B54" s="186"/>
      <c r="C54" s="168"/>
      <c r="D54" s="168"/>
      <c r="E54" s="168"/>
      <c r="F54" s="168"/>
      <c r="G54" s="169"/>
      <c r="H54" s="170"/>
      <c r="I54" s="348"/>
      <c r="J54" s="349"/>
      <c r="K54" s="349"/>
      <c r="L54" s="349"/>
      <c r="M54" s="349"/>
      <c r="N54" s="349"/>
      <c r="O54" s="350"/>
      <c r="P54" s="173"/>
      <c r="Q54" s="171"/>
      <c r="R54" s="273"/>
      <c r="S54" s="274"/>
    </row>
    <row r="55" spans="1:19" ht="39.950000000000003" customHeight="1" x14ac:dyDescent="0.3">
      <c r="A55" s="49"/>
      <c r="B55" s="186"/>
      <c r="C55" s="168"/>
      <c r="D55" s="168"/>
      <c r="E55" s="168"/>
      <c r="F55" s="168"/>
      <c r="G55" s="169"/>
      <c r="H55" s="170"/>
      <c r="I55" s="348"/>
      <c r="J55" s="349"/>
      <c r="K55" s="349"/>
      <c r="L55" s="349"/>
      <c r="M55" s="349"/>
      <c r="N55" s="349"/>
      <c r="O55" s="350"/>
      <c r="P55" s="173"/>
      <c r="Q55" s="171"/>
      <c r="R55" s="273"/>
      <c r="S55" s="274"/>
    </row>
    <row r="56" spans="1:19" ht="39.950000000000003" customHeight="1" x14ac:dyDescent="0.3">
      <c r="A56" s="49"/>
      <c r="B56" s="186"/>
      <c r="C56" s="168"/>
      <c r="D56" s="168"/>
      <c r="E56" s="168"/>
      <c r="F56" s="168"/>
      <c r="G56" s="169"/>
      <c r="H56" s="170"/>
      <c r="I56" s="348"/>
      <c r="J56" s="349"/>
      <c r="K56" s="349"/>
      <c r="L56" s="349"/>
      <c r="M56" s="349"/>
      <c r="N56" s="349"/>
      <c r="O56" s="350"/>
      <c r="P56" s="173"/>
      <c r="Q56" s="171"/>
      <c r="R56" s="273"/>
      <c r="S56" s="274"/>
    </row>
    <row r="57" spans="1:19" ht="39.950000000000003" customHeight="1" x14ac:dyDescent="0.3">
      <c r="A57" s="49"/>
      <c r="B57" s="186"/>
      <c r="C57" s="168"/>
      <c r="D57" s="168"/>
      <c r="E57" s="168"/>
      <c r="F57" s="168"/>
      <c r="G57" s="169"/>
      <c r="H57" s="170"/>
      <c r="I57" s="348"/>
      <c r="J57" s="349"/>
      <c r="K57" s="349"/>
      <c r="L57" s="349"/>
      <c r="M57" s="349"/>
      <c r="N57" s="349"/>
      <c r="O57" s="350"/>
      <c r="P57" s="173"/>
      <c r="Q57" s="171"/>
      <c r="R57" s="273"/>
      <c r="S57" s="274"/>
    </row>
    <row r="58" spans="1:19" ht="39.950000000000003" customHeight="1" x14ac:dyDescent="0.3">
      <c r="A58" s="49"/>
      <c r="B58" s="186"/>
      <c r="C58" s="168"/>
      <c r="D58" s="168"/>
      <c r="E58" s="168"/>
      <c r="F58" s="168"/>
      <c r="G58" s="169"/>
      <c r="H58" s="170"/>
      <c r="I58" s="348"/>
      <c r="J58" s="349"/>
      <c r="K58" s="349"/>
      <c r="L58" s="349"/>
      <c r="M58" s="349"/>
      <c r="N58" s="349"/>
      <c r="O58" s="350"/>
      <c r="P58" s="173"/>
      <c r="Q58" s="171"/>
      <c r="R58" s="273"/>
      <c r="S58" s="274"/>
    </row>
    <row r="59" spans="1:19" ht="39.950000000000003" customHeight="1" x14ac:dyDescent="0.3">
      <c r="A59" s="49"/>
      <c r="B59" s="186"/>
      <c r="C59" s="168"/>
      <c r="D59" s="168"/>
      <c r="E59" s="168"/>
      <c r="F59" s="168"/>
      <c r="G59" s="169"/>
      <c r="H59" s="170"/>
      <c r="I59" s="348"/>
      <c r="J59" s="349"/>
      <c r="K59" s="349"/>
      <c r="L59" s="349"/>
      <c r="M59" s="349"/>
      <c r="N59" s="349"/>
      <c r="O59" s="350"/>
      <c r="P59" s="173"/>
      <c r="Q59" s="171"/>
      <c r="R59" s="273"/>
      <c r="S59" s="274"/>
    </row>
    <row r="60" spans="1:19" ht="39.950000000000003" customHeight="1" x14ac:dyDescent="0.3">
      <c r="A60" s="49"/>
      <c r="B60" s="186"/>
      <c r="C60" s="168"/>
      <c r="D60" s="168"/>
      <c r="E60" s="168"/>
      <c r="F60" s="168"/>
      <c r="G60" s="169"/>
      <c r="H60" s="170"/>
      <c r="I60" s="348"/>
      <c r="J60" s="349"/>
      <c r="K60" s="349"/>
      <c r="L60" s="349"/>
      <c r="M60" s="349"/>
      <c r="N60" s="349"/>
      <c r="O60" s="350"/>
      <c r="P60" s="173"/>
      <c r="Q60" s="171"/>
      <c r="R60" s="273"/>
      <c r="S60" s="274"/>
    </row>
    <row r="61" spans="1:19" ht="39.950000000000003" customHeight="1" x14ac:dyDescent="0.3">
      <c r="A61" s="49"/>
      <c r="B61" s="186"/>
      <c r="C61" s="168"/>
      <c r="D61" s="168"/>
      <c r="E61" s="168"/>
      <c r="F61" s="168"/>
      <c r="G61" s="169"/>
      <c r="H61" s="170"/>
      <c r="I61" s="348"/>
      <c r="J61" s="349"/>
      <c r="K61" s="349"/>
      <c r="L61" s="349"/>
      <c r="M61" s="349"/>
      <c r="N61" s="349"/>
      <c r="O61" s="350"/>
      <c r="P61" s="173"/>
      <c r="Q61" s="171"/>
      <c r="R61" s="273"/>
      <c r="S61" s="274"/>
    </row>
    <row r="62" spans="1:19" ht="39.950000000000003" customHeight="1" x14ac:dyDescent="0.3">
      <c r="A62" s="49"/>
      <c r="B62" s="186"/>
      <c r="C62" s="168"/>
      <c r="D62" s="168"/>
      <c r="E62" s="168"/>
      <c r="F62" s="168"/>
      <c r="G62" s="169"/>
      <c r="H62" s="170"/>
      <c r="I62" s="348"/>
      <c r="J62" s="349"/>
      <c r="K62" s="349"/>
      <c r="L62" s="349"/>
      <c r="M62" s="349"/>
      <c r="N62" s="349"/>
      <c r="O62" s="350"/>
      <c r="P62" s="173"/>
      <c r="Q62" s="171"/>
      <c r="R62" s="273"/>
      <c r="S62" s="274"/>
    </row>
    <row r="63" spans="1:19" ht="39.950000000000003" customHeight="1" x14ac:dyDescent="0.3">
      <c r="A63" s="49"/>
      <c r="B63" s="186"/>
      <c r="C63" s="168"/>
      <c r="D63" s="168"/>
      <c r="E63" s="168"/>
      <c r="F63" s="168"/>
      <c r="G63" s="169"/>
      <c r="H63" s="170"/>
      <c r="I63" s="348"/>
      <c r="J63" s="349"/>
      <c r="K63" s="349"/>
      <c r="L63" s="349"/>
      <c r="M63" s="349"/>
      <c r="N63" s="349"/>
      <c r="O63" s="350"/>
      <c r="P63" s="173"/>
      <c r="Q63" s="171"/>
      <c r="R63" s="273"/>
      <c r="S63" s="274"/>
    </row>
    <row r="64" spans="1:19" ht="39.950000000000003" customHeight="1" x14ac:dyDescent="0.3">
      <c r="A64" s="49"/>
      <c r="B64" s="186"/>
      <c r="C64" s="168"/>
      <c r="D64" s="168"/>
      <c r="E64" s="168"/>
      <c r="F64" s="168"/>
      <c r="G64" s="169"/>
      <c r="H64" s="170"/>
      <c r="I64" s="348"/>
      <c r="J64" s="349"/>
      <c r="K64" s="349"/>
      <c r="L64" s="349"/>
      <c r="M64" s="349"/>
      <c r="N64" s="349"/>
      <c r="O64" s="350"/>
      <c r="P64" s="173"/>
      <c r="Q64" s="171"/>
      <c r="R64" s="273"/>
      <c r="S64" s="274"/>
    </row>
    <row r="65" spans="1:19" ht="39.950000000000003" customHeight="1" x14ac:dyDescent="0.3">
      <c r="A65" s="49"/>
      <c r="B65" s="186"/>
      <c r="C65" s="168"/>
      <c r="D65" s="168"/>
      <c r="E65" s="168"/>
      <c r="F65" s="168"/>
      <c r="G65" s="169"/>
      <c r="H65" s="170"/>
      <c r="I65" s="348"/>
      <c r="J65" s="349"/>
      <c r="K65" s="349"/>
      <c r="L65" s="349"/>
      <c r="M65" s="349"/>
      <c r="N65" s="349"/>
      <c r="O65" s="350"/>
      <c r="P65" s="173"/>
      <c r="Q65" s="171"/>
      <c r="R65" s="273"/>
      <c r="S65" s="274"/>
    </row>
    <row r="66" spans="1:19" ht="39.950000000000003" customHeight="1" x14ac:dyDescent="0.3">
      <c r="A66" s="49"/>
      <c r="B66" s="186"/>
      <c r="C66" s="168"/>
      <c r="D66" s="168"/>
      <c r="E66" s="168"/>
      <c r="F66" s="168"/>
      <c r="G66" s="169"/>
      <c r="H66" s="170"/>
      <c r="I66" s="348"/>
      <c r="J66" s="349"/>
      <c r="K66" s="349"/>
      <c r="L66" s="349"/>
      <c r="M66" s="349"/>
      <c r="N66" s="349"/>
      <c r="O66" s="350"/>
      <c r="P66" s="167"/>
      <c r="Q66" s="171"/>
      <c r="R66" s="273"/>
      <c r="S66" s="274"/>
    </row>
    <row r="67" spans="1:19" ht="39.950000000000003" customHeight="1" x14ac:dyDescent="0.3">
      <c r="A67" s="49"/>
      <c r="B67" s="186"/>
      <c r="C67" s="168"/>
      <c r="D67" s="168"/>
      <c r="E67" s="168"/>
      <c r="F67" s="168"/>
      <c r="G67" s="169"/>
      <c r="H67" s="170"/>
      <c r="I67" s="348"/>
      <c r="J67" s="349"/>
      <c r="K67" s="349"/>
      <c r="L67" s="349"/>
      <c r="M67" s="349"/>
      <c r="N67" s="349"/>
      <c r="O67" s="350"/>
      <c r="P67" s="167"/>
      <c r="Q67" s="171"/>
      <c r="R67" s="273"/>
      <c r="S67" s="274"/>
    </row>
    <row r="68" spans="1:19" ht="39.950000000000003" customHeight="1" x14ac:dyDescent="0.3">
      <c r="A68" s="49"/>
      <c r="B68" s="186"/>
      <c r="C68" s="168"/>
      <c r="D68" s="168"/>
      <c r="E68" s="168"/>
      <c r="F68" s="168"/>
      <c r="G68" s="169"/>
      <c r="H68" s="170"/>
      <c r="I68" s="348"/>
      <c r="J68" s="349"/>
      <c r="K68" s="349"/>
      <c r="L68" s="349"/>
      <c r="M68" s="349"/>
      <c r="N68" s="349"/>
      <c r="O68" s="350"/>
      <c r="P68" s="167"/>
      <c r="Q68" s="171"/>
      <c r="R68" s="273"/>
      <c r="S68" s="274"/>
    </row>
    <row r="69" spans="1:19" ht="39.950000000000003" customHeight="1" x14ac:dyDescent="0.3">
      <c r="A69" s="49"/>
      <c r="B69" s="186"/>
      <c r="C69" s="164"/>
      <c r="D69" s="164"/>
      <c r="E69" s="164"/>
      <c r="F69" s="164"/>
      <c r="G69" s="165"/>
      <c r="H69" s="166"/>
      <c r="I69" s="348"/>
      <c r="J69" s="349"/>
      <c r="K69" s="349"/>
      <c r="L69" s="349"/>
      <c r="M69" s="349"/>
      <c r="N69" s="349"/>
      <c r="O69" s="350"/>
      <c r="P69" s="167"/>
      <c r="Q69" s="172"/>
      <c r="R69" s="273"/>
      <c r="S69" s="274"/>
    </row>
    <row r="70" spans="1:19" ht="39.950000000000003" customHeight="1" x14ac:dyDescent="0.3">
      <c r="A70" s="49"/>
      <c r="B70" s="186"/>
      <c r="C70" s="164"/>
      <c r="D70" s="164"/>
      <c r="E70" s="164"/>
      <c r="F70" s="164"/>
      <c r="G70" s="165"/>
      <c r="H70" s="166"/>
      <c r="I70" s="348"/>
      <c r="J70" s="349"/>
      <c r="K70" s="349"/>
      <c r="L70" s="349"/>
      <c r="M70" s="349"/>
      <c r="N70" s="349"/>
      <c r="O70" s="350"/>
      <c r="P70" s="167"/>
      <c r="Q70" s="172"/>
      <c r="R70" s="273"/>
      <c r="S70" s="274"/>
    </row>
    <row r="71" spans="1:19" ht="39.950000000000003" customHeight="1" x14ac:dyDescent="0.3">
      <c r="A71" s="49"/>
      <c r="B71" s="186"/>
      <c r="C71" s="164"/>
      <c r="D71" s="164"/>
      <c r="E71" s="164"/>
      <c r="F71" s="164"/>
      <c r="G71" s="165"/>
      <c r="H71" s="166"/>
      <c r="I71" s="348"/>
      <c r="J71" s="349"/>
      <c r="K71" s="349"/>
      <c r="L71" s="349"/>
      <c r="M71" s="349"/>
      <c r="N71" s="349"/>
      <c r="O71" s="350"/>
      <c r="P71" s="167"/>
      <c r="Q71" s="172"/>
      <c r="R71" s="273"/>
      <c r="S71" s="274"/>
    </row>
    <row r="72" spans="1:19" ht="39.950000000000003" customHeight="1" x14ac:dyDescent="0.3">
      <c r="A72" s="49"/>
      <c r="B72" s="186"/>
      <c r="C72" s="164"/>
      <c r="D72" s="164"/>
      <c r="E72" s="164"/>
      <c r="F72" s="164"/>
      <c r="G72" s="165"/>
      <c r="H72" s="166"/>
      <c r="I72" s="348"/>
      <c r="J72" s="349"/>
      <c r="K72" s="349"/>
      <c r="L72" s="349"/>
      <c r="M72" s="349"/>
      <c r="N72" s="349"/>
      <c r="O72" s="350"/>
      <c r="P72" s="167"/>
      <c r="Q72" s="172"/>
      <c r="R72" s="273"/>
      <c r="S72" s="274"/>
    </row>
    <row r="73" spans="1:19" ht="39.950000000000003" customHeight="1" thickBot="1" x14ac:dyDescent="0.35">
      <c r="A73" s="49"/>
      <c r="B73" s="187"/>
      <c r="C73" s="86"/>
      <c r="D73" s="86"/>
      <c r="E73" s="86"/>
      <c r="F73" s="86"/>
      <c r="G73" s="87"/>
      <c r="H73" s="88"/>
      <c r="I73" s="355"/>
      <c r="J73" s="356"/>
      <c r="K73" s="356"/>
      <c r="L73" s="356"/>
      <c r="M73" s="356"/>
      <c r="N73" s="356"/>
      <c r="O73" s="357"/>
      <c r="P73" s="188"/>
      <c r="Q73" s="189"/>
      <c r="R73" s="339"/>
      <c r="S73" s="340"/>
    </row>
    <row r="74" spans="1:19" ht="30" customHeight="1" thickBot="1" x14ac:dyDescent="0.35">
      <c r="A74" s="49"/>
      <c r="B74" s="49"/>
      <c r="C74" s="49"/>
      <c r="D74" s="311" t="s">
        <v>92</v>
      </c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3"/>
      <c r="P74" s="181">
        <f>SUM(P49:P73)</f>
        <v>0</v>
      </c>
      <c r="Q74" s="182">
        <f>SUM(Q49:Q73)</f>
        <v>0</v>
      </c>
      <c r="R74" s="318"/>
      <c r="S74" s="319"/>
    </row>
    <row r="75" spans="1:19" ht="30" customHeight="1" x14ac:dyDescent="0.3">
      <c r="A75" s="49"/>
      <c r="B75" s="49"/>
      <c r="C75" s="4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80"/>
      <c r="Q75" s="80"/>
      <c r="R75" s="81"/>
      <c r="S75" s="81"/>
    </row>
    <row r="76" spans="1:19" ht="17.25" x14ac:dyDescent="0.3">
      <c r="A76" s="49"/>
      <c r="B76" s="64" t="s">
        <v>66</v>
      </c>
      <c r="C76" s="64"/>
      <c r="D76" s="64"/>
      <c r="E76" s="64"/>
      <c r="F76" s="64"/>
      <c r="G76" s="64"/>
      <c r="H76" s="64"/>
      <c r="I76" s="290"/>
      <c r="J76" s="64"/>
      <c r="K76" s="64"/>
      <c r="L76" s="64"/>
      <c r="M76" s="64"/>
      <c r="N76" s="64"/>
      <c r="O76" s="64"/>
      <c r="P76" s="64"/>
      <c r="Q76" s="64"/>
      <c r="R76" s="64"/>
      <c r="S76" s="64"/>
    </row>
    <row r="77" spans="1:19" ht="17.25" x14ac:dyDescent="0.3">
      <c r="A77" s="49"/>
      <c r="B77" s="65" t="s">
        <v>65</v>
      </c>
      <c r="C77" s="65"/>
      <c r="D77" s="65"/>
      <c r="E77" s="64"/>
      <c r="F77" s="64"/>
      <c r="G77" s="64"/>
      <c r="H77" s="64"/>
      <c r="I77" s="290"/>
      <c r="J77" s="64"/>
      <c r="K77" s="64"/>
      <c r="L77" s="64"/>
      <c r="M77" s="64"/>
      <c r="N77" s="64"/>
      <c r="O77" s="64"/>
      <c r="P77" s="64"/>
      <c r="Q77" s="64"/>
      <c r="R77" s="64"/>
      <c r="S77" s="64"/>
    </row>
    <row r="78" spans="1:19" ht="18" thickBot="1" x14ac:dyDescent="0.35">
      <c r="A78" s="49"/>
      <c r="B78" s="49"/>
      <c r="C78" s="49"/>
      <c r="D78" s="49"/>
      <c r="E78" s="49"/>
      <c r="F78" s="49"/>
      <c r="G78" s="49"/>
      <c r="H78" s="49"/>
      <c r="I78" s="67"/>
      <c r="J78" s="67"/>
      <c r="K78" s="67"/>
      <c r="L78" s="67"/>
      <c r="M78" s="67"/>
      <c r="N78" s="67"/>
      <c r="O78" s="67"/>
      <c r="P78" s="67"/>
      <c r="Q78" s="49"/>
      <c r="R78" s="49"/>
      <c r="S78" s="49"/>
    </row>
    <row r="79" spans="1:19" ht="125.1" customHeight="1" thickBot="1" x14ac:dyDescent="0.35">
      <c r="A79" s="49"/>
      <c r="B79" s="89" t="s">
        <v>81</v>
      </c>
      <c r="C79" s="90" t="s">
        <v>82</v>
      </c>
      <c r="D79" s="320" t="s">
        <v>93</v>
      </c>
      <c r="E79" s="320"/>
      <c r="F79" s="354" t="s">
        <v>94</v>
      </c>
      <c r="G79" s="354"/>
      <c r="H79" s="183" t="s">
        <v>130</v>
      </c>
      <c r="I79" s="354"/>
      <c r="J79" s="354"/>
      <c r="K79" s="351" t="s">
        <v>95</v>
      </c>
      <c r="L79" s="352"/>
      <c r="M79" s="353"/>
      <c r="N79" s="351" t="s">
        <v>96</v>
      </c>
      <c r="O79" s="353"/>
      <c r="P79" s="91" t="s">
        <v>97</v>
      </c>
      <c r="Q79" s="202" t="s">
        <v>98</v>
      </c>
      <c r="R79" s="304" t="s">
        <v>99</v>
      </c>
      <c r="S79" s="305"/>
    </row>
    <row r="80" spans="1:19" ht="30" customHeight="1" x14ac:dyDescent="0.3">
      <c r="A80" s="49"/>
      <c r="B80" s="74"/>
      <c r="C80" s="75"/>
      <c r="D80" s="341"/>
      <c r="E80" s="341"/>
      <c r="F80" s="341"/>
      <c r="G80" s="341"/>
      <c r="H80" s="199"/>
      <c r="I80" s="341"/>
      <c r="J80" s="341"/>
      <c r="K80" s="341"/>
      <c r="L80" s="341"/>
      <c r="M80" s="341"/>
      <c r="N80" s="342"/>
      <c r="O80" s="342"/>
      <c r="P80" s="208"/>
      <c r="Q80" s="209"/>
      <c r="R80" s="365"/>
      <c r="S80" s="366"/>
    </row>
    <row r="81" spans="1:19" ht="30" customHeight="1" x14ac:dyDescent="0.3">
      <c r="A81" s="49"/>
      <c r="B81" s="178"/>
      <c r="C81" s="92"/>
      <c r="D81" s="367"/>
      <c r="E81" s="367"/>
      <c r="F81" s="367"/>
      <c r="G81" s="367"/>
      <c r="H81" s="201"/>
      <c r="I81" s="367"/>
      <c r="J81" s="367"/>
      <c r="K81" s="367"/>
      <c r="L81" s="367"/>
      <c r="M81" s="367"/>
      <c r="N81" s="368"/>
      <c r="O81" s="368"/>
      <c r="P81" s="93"/>
      <c r="Q81" s="94"/>
      <c r="R81" s="277"/>
      <c r="S81" s="278"/>
    </row>
    <row r="82" spans="1:19" ht="30" customHeight="1" x14ac:dyDescent="0.3">
      <c r="A82" s="49"/>
      <c r="B82" s="178"/>
      <c r="C82" s="92"/>
      <c r="D82" s="367"/>
      <c r="E82" s="367"/>
      <c r="F82" s="367"/>
      <c r="G82" s="367"/>
      <c r="H82" s="201"/>
      <c r="I82" s="367"/>
      <c r="J82" s="367"/>
      <c r="K82" s="367"/>
      <c r="L82" s="367"/>
      <c r="M82" s="367"/>
      <c r="N82" s="368"/>
      <c r="O82" s="368"/>
      <c r="P82" s="93"/>
      <c r="Q82" s="94"/>
      <c r="R82" s="277"/>
      <c r="S82" s="278"/>
    </row>
    <row r="83" spans="1:19" ht="30" customHeight="1" x14ac:dyDescent="0.3">
      <c r="A83" s="49"/>
      <c r="B83" s="178"/>
      <c r="C83" s="92"/>
      <c r="D83" s="367"/>
      <c r="E83" s="367"/>
      <c r="F83" s="367"/>
      <c r="G83" s="367"/>
      <c r="H83" s="201"/>
      <c r="I83" s="367"/>
      <c r="J83" s="367"/>
      <c r="K83" s="367"/>
      <c r="L83" s="367"/>
      <c r="M83" s="367"/>
      <c r="N83" s="368"/>
      <c r="O83" s="368"/>
      <c r="P83" s="93"/>
      <c r="Q83" s="94"/>
      <c r="R83" s="277"/>
      <c r="S83" s="278"/>
    </row>
    <row r="84" spans="1:19" ht="30" customHeight="1" x14ac:dyDescent="0.3">
      <c r="A84" s="49"/>
      <c r="B84" s="178"/>
      <c r="C84" s="92"/>
      <c r="D84" s="367"/>
      <c r="E84" s="367"/>
      <c r="F84" s="367"/>
      <c r="G84" s="367"/>
      <c r="H84" s="201"/>
      <c r="I84" s="367"/>
      <c r="J84" s="367"/>
      <c r="K84" s="367"/>
      <c r="L84" s="367"/>
      <c r="M84" s="367"/>
      <c r="N84" s="368"/>
      <c r="O84" s="368"/>
      <c r="P84" s="93"/>
      <c r="Q84" s="94"/>
      <c r="R84" s="277"/>
      <c r="S84" s="278"/>
    </row>
    <row r="85" spans="1:19" ht="30" customHeight="1" x14ac:dyDescent="0.3">
      <c r="A85" s="49"/>
      <c r="B85" s="178"/>
      <c r="C85" s="92"/>
      <c r="D85" s="367"/>
      <c r="E85" s="367"/>
      <c r="F85" s="367"/>
      <c r="G85" s="367"/>
      <c r="H85" s="201"/>
      <c r="I85" s="367"/>
      <c r="J85" s="367"/>
      <c r="K85" s="367"/>
      <c r="L85" s="367"/>
      <c r="M85" s="367"/>
      <c r="N85" s="368"/>
      <c r="O85" s="368"/>
      <c r="P85" s="93"/>
      <c r="Q85" s="94"/>
      <c r="R85" s="277"/>
      <c r="S85" s="278"/>
    </row>
    <row r="86" spans="1:19" ht="30" customHeight="1" x14ac:dyDescent="0.3">
      <c r="A86" s="49"/>
      <c r="B86" s="178"/>
      <c r="C86" s="92"/>
      <c r="D86" s="367"/>
      <c r="E86" s="367"/>
      <c r="F86" s="367"/>
      <c r="G86" s="367"/>
      <c r="H86" s="201"/>
      <c r="I86" s="367"/>
      <c r="J86" s="367"/>
      <c r="K86" s="367"/>
      <c r="L86" s="367"/>
      <c r="M86" s="367"/>
      <c r="N86" s="368"/>
      <c r="O86" s="368"/>
      <c r="P86" s="93"/>
      <c r="Q86" s="94"/>
      <c r="R86" s="277"/>
      <c r="S86" s="278"/>
    </row>
    <row r="87" spans="1:19" ht="30" customHeight="1" x14ac:dyDescent="0.3">
      <c r="A87" s="49"/>
      <c r="B87" s="178"/>
      <c r="C87" s="92"/>
      <c r="D87" s="367"/>
      <c r="E87" s="367"/>
      <c r="F87" s="367"/>
      <c r="G87" s="367"/>
      <c r="H87" s="201"/>
      <c r="I87" s="367"/>
      <c r="J87" s="367"/>
      <c r="K87" s="367"/>
      <c r="L87" s="367"/>
      <c r="M87" s="367"/>
      <c r="N87" s="368"/>
      <c r="O87" s="368"/>
      <c r="P87" s="93"/>
      <c r="Q87" s="94"/>
      <c r="R87" s="277"/>
      <c r="S87" s="278"/>
    </row>
    <row r="88" spans="1:19" ht="30" customHeight="1" x14ac:dyDescent="0.3">
      <c r="A88" s="49"/>
      <c r="B88" s="178"/>
      <c r="C88" s="92"/>
      <c r="D88" s="367"/>
      <c r="E88" s="367"/>
      <c r="F88" s="367"/>
      <c r="G88" s="367"/>
      <c r="H88" s="201"/>
      <c r="I88" s="367"/>
      <c r="J88" s="367"/>
      <c r="K88" s="367"/>
      <c r="L88" s="367"/>
      <c r="M88" s="367"/>
      <c r="N88" s="368"/>
      <c r="O88" s="368"/>
      <c r="P88" s="93"/>
      <c r="Q88" s="94"/>
      <c r="R88" s="277"/>
      <c r="S88" s="278"/>
    </row>
    <row r="89" spans="1:19" ht="30" customHeight="1" x14ac:dyDescent="0.3">
      <c r="A89" s="49"/>
      <c r="B89" s="178"/>
      <c r="C89" s="92"/>
      <c r="D89" s="367"/>
      <c r="E89" s="367"/>
      <c r="F89" s="367"/>
      <c r="G89" s="367"/>
      <c r="H89" s="201"/>
      <c r="I89" s="367"/>
      <c r="J89" s="367"/>
      <c r="K89" s="367"/>
      <c r="L89" s="367"/>
      <c r="M89" s="367"/>
      <c r="N89" s="368"/>
      <c r="O89" s="368"/>
      <c r="P89" s="93"/>
      <c r="Q89" s="94"/>
      <c r="R89" s="277"/>
      <c r="S89" s="278"/>
    </row>
    <row r="90" spans="1:19" ht="30" customHeight="1" x14ac:dyDescent="0.3">
      <c r="A90" s="49"/>
      <c r="B90" s="178"/>
      <c r="C90" s="92"/>
      <c r="D90" s="367"/>
      <c r="E90" s="367"/>
      <c r="F90" s="367"/>
      <c r="G90" s="367"/>
      <c r="H90" s="201"/>
      <c r="I90" s="367"/>
      <c r="J90" s="367"/>
      <c r="K90" s="367"/>
      <c r="L90" s="367"/>
      <c r="M90" s="367"/>
      <c r="N90" s="368"/>
      <c r="O90" s="368"/>
      <c r="P90" s="93"/>
      <c r="Q90" s="94"/>
      <c r="R90" s="277"/>
      <c r="S90" s="278"/>
    </row>
    <row r="91" spans="1:19" ht="30" customHeight="1" x14ac:dyDescent="0.3">
      <c r="A91" s="49"/>
      <c r="B91" s="178"/>
      <c r="C91" s="92"/>
      <c r="D91" s="367"/>
      <c r="E91" s="367"/>
      <c r="F91" s="367"/>
      <c r="G91" s="367"/>
      <c r="H91" s="201"/>
      <c r="I91" s="367"/>
      <c r="J91" s="367"/>
      <c r="K91" s="367"/>
      <c r="L91" s="367"/>
      <c r="M91" s="367"/>
      <c r="N91" s="368"/>
      <c r="O91" s="368"/>
      <c r="P91" s="93"/>
      <c r="Q91" s="94"/>
      <c r="R91" s="277"/>
      <c r="S91" s="278"/>
    </row>
    <row r="92" spans="1:19" ht="30" customHeight="1" x14ac:dyDescent="0.3">
      <c r="A92" s="49"/>
      <c r="B92" s="178"/>
      <c r="C92" s="92"/>
      <c r="D92" s="367"/>
      <c r="E92" s="367"/>
      <c r="F92" s="367"/>
      <c r="G92" s="367"/>
      <c r="H92" s="201"/>
      <c r="I92" s="367"/>
      <c r="J92" s="367"/>
      <c r="K92" s="367"/>
      <c r="L92" s="367"/>
      <c r="M92" s="367"/>
      <c r="N92" s="368"/>
      <c r="O92" s="368"/>
      <c r="P92" s="93"/>
      <c r="Q92" s="94"/>
      <c r="R92" s="277"/>
      <c r="S92" s="278"/>
    </row>
    <row r="93" spans="1:19" ht="30" customHeight="1" x14ac:dyDescent="0.3">
      <c r="A93" s="49"/>
      <c r="B93" s="178"/>
      <c r="C93" s="92"/>
      <c r="D93" s="367"/>
      <c r="E93" s="367"/>
      <c r="F93" s="367"/>
      <c r="G93" s="367"/>
      <c r="H93" s="201"/>
      <c r="I93" s="367"/>
      <c r="J93" s="367"/>
      <c r="K93" s="367"/>
      <c r="L93" s="367"/>
      <c r="M93" s="367"/>
      <c r="N93" s="368"/>
      <c r="O93" s="368"/>
      <c r="P93" s="93"/>
      <c r="Q93" s="94"/>
      <c r="R93" s="277"/>
      <c r="S93" s="278"/>
    </row>
    <row r="94" spans="1:19" ht="30" customHeight="1" x14ac:dyDescent="0.3">
      <c r="A94" s="49"/>
      <c r="B94" s="178"/>
      <c r="C94" s="92"/>
      <c r="D94" s="367"/>
      <c r="E94" s="367"/>
      <c r="F94" s="367"/>
      <c r="G94" s="367"/>
      <c r="H94" s="201"/>
      <c r="I94" s="367"/>
      <c r="J94" s="367"/>
      <c r="K94" s="367"/>
      <c r="L94" s="367"/>
      <c r="M94" s="367"/>
      <c r="N94" s="368"/>
      <c r="O94" s="368"/>
      <c r="P94" s="93"/>
      <c r="Q94" s="94"/>
      <c r="R94" s="277"/>
      <c r="S94" s="278"/>
    </row>
    <row r="95" spans="1:19" ht="30" customHeight="1" x14ac:dyDescent="0.3">
      <c r="A95" s="49"/>
      <c r="B95" s="178"/>
      <c r="C95" s="92"/>
      <c r="D95" s="367"/>
      <c r="E95" s="367"/>
      <c r="F95" s="367"/>
      <c r="G95" s="367"/>
      <c r="H95" s="201"/>
      <c r="I95" s="367"/>
      <c r="J95" s="367"/>
      <c r="K95" s="367"/>
      <c r="L95" s="367"/>
      <c r="M95" s="367"/>
      <c r="N95" s="368"/>
      <c r="O95" s="368"/>
      <c r="P95" s="93"/>
      <c r="Q95" s="94"/>
      <c r="R95" s="277"/>
      <c r="S95" s="278"/>
    </row>
    <row r="96" spans="1:19" ht="30" customHeight="1" x14ac:dyDescent="0.3">
      <c r="A96" s="49"/>
      <c r="B96" s="178"/>
      <c r="C96" s="92"/>
      <c r="D96" s="367"/>
      <c r="E96" s="367"/>
      <c r="F96" s="367"/>
      <c r="G96" s="367"/>
      <c r="H96" s="201"/>
      <c r="I96" s="367"/>
      <c r="J96" s="367"/>
      <c r="K96" s="367"/>
      <c r="L96" s="367"/>
      <c r="M96" s="367"/>
      <c r="N96" s="368"/>
      <c r="O96" s="368"/>
      <c r="P96" s="93"/>
      <c r="Q96" s="94"/>
      <c r="R96" s="277"/>
      <c r="S96" s="278"/>
    </row>
    <row r="97" spans="1:21" ht="30" customHeight="1" x14ac:dyDescent="0.3">
      <c r="A97" s="49"/>
      <c r="B97" s="178"/>
      <c r="C97" s="92"/>
      <c r="D97" s="367"/>
      <c r="E97" s="367"/>
      <c r="F97" s="367"/>
      <c r="G97" s="367"/>
      <c r="H97" s="201"/>
      <c r="I97" s="367"/>
      <c r="J97" s="367"/>
      <c r="K97" s="367"/>
      <c r="L97" s="367"/>
      <c r="M97" s="367"/>
      <c r="N97" s="368"/>
      <c r="O97" s="368"/>
      <c r="P97" s="93"/>
      <c r="Q97" s="94"/>
      <c r="R97" s="277"/>
      <c r="S97" s="278"/>
    </row>
    <row r="98" spans="1:21" ht="30" customHeight="1" x14ac:dyDescent="0.3">
      <c r="A98" s="49"/>
      <c r="B98" s="178"/>
      <c r="C98" s="92"/>
      <c r="D98" s="367"/>
      <c r="E98" s="367"/>
      <c r="F98" s="367"/>
      <c r="G98" s="367"/>
      <c r="H98" s="201"/>
      <c r="I98" s="367"/>
      <c r="J98" s="367"/>
      <c r="K98" s="367"/>
      <c r="L98" s="367"/>
      <c r="M98" s="367"/>
      <c r="N98" s="368"/>
      <c r="O98" s="368"/>
      <c r="P98" s="93"/>
      <c r="Q98" s="94"/>
      <c r="R98" s="277"/>
      <c r="S98" s="278"/>
    </row>
    <row r="99" spans="1:21" ht="30" customHeight="1" x14ac:dyDescent="0.3">
      <c r="A99" s="49"/>
      <c r="B99" s="178"/>
      <c r="C99" s="92"/>
      <c r="D99" s="367"/>
      <c r="E99" s="367"/>
      <c r="F99" s="367"/>
      <c r="G99" s="367"/>
      <c r="H99" s="201"/>
      <c r="I99" s="367"/>
      <c r="J99" s="367"/>
      <c r="K99" s="367"/>
      <c r="L99" s="367"/>
      <c r="M99" s="367"/>
      <c r="N99" s="368"/>
      <c r="O99" s="368"/>
      <c r="P99" s="93"/>
      <c r="Q99" s="94"/>
      <c r="R99" s="277"/>
      <c r="S99" s="278"/>
    </row>
    <row r="100" spans="1:21" ht="30" customHeight="1" x14ac:dyDescent="0.3">
      <c r="A100" s="49"/>
      <c r="B100" s="178"/>
      <c r="C100" s="92"/>
      <c r="D100" s="367"/>
      <c r="E100" s="367"/>
      <c r="F100" s="367"/>
      <c r="G100" s="367"/>
      <c r="H100" s="201"/>
      <c r="I100" s="367"/>
      <c r="J100" s="367"/>
      <c r="K100" s="367"/>
      <c r="L100" s="367"/>
      <c r="M100" s="367"/>
      <c r="N100" s="368"/>
      <c r="O100" s="368"/>
      <c r="P100" s="93"/>
      <c r="Q100" s="94"/>
      <c r="R100" s="277"/>
      <c r="S100" s="278"/>
    </row>
    <row r="101" spans="1:21" ht="30" customHeight="1" x14ac:dyDescent="0.3">
      <c r="A101" s="49"/>
      <c r="B101" s="178"/>
      <c r="C101" s="92"/>
      <c r="D101" s="367"/>
      <c r="E101" s="367"/>
      <c r="F101" s="367"/>
      <c r="G101" s="367"/>
      <c r="H101" s="201"/>
      <c r="I101" s="367"/>
      <c r="J101" s="367"/>
      <c r="K101" s="367"/>
      <c r="L101" s="367"/>
      <c r="M101" s="367"/>
      <c r="N101" s="368"/>
      <c r="O101" s="368"/>
      <c r="P101" s="93"/>
      <c r="Q101" s="94"/>
      <c r="R101" s="277"/>
      <c r="S101" s="278"/>
    </row>
    <row r="102" spans="1:21" ht="30" customHeight="1" x14ac:dyDescent="0.3">
      <c r="A102" s="49"/>
      <c r="B102" s="178"/>
      <c r="C102" s="92"/>
      <c r="D102" s="367"/>
      <c r="E102" s="367"/>
      <c r="F102" s="367"/>
      <c r="G102" s="367"/>
      <c r="H102" s="201"/>
      <c r="I102" s="367"/>
      <c r="J102" s="367"/>
      <c r="K102" s="367"/>
      <c r="L102" s="367"/>
      <c r="M102" s="367"/>
      <c r="N102" s="368"/>
      <c r="O102" s="368"/>
      <c r="P102" s="93"/>
      <c r="Q102" s="94"/>
      <c r="R102" s="277"/>
      <c r="S102" s="278"/>
    </row>
    <row r="103" spans="1:21" ht="30" customHeight="1" x14ac:dyDescent="0.3">
      <c r="A103" s="49"/>
      <c r="B103" s="178"/>
      <c r="C103" s="92"/>
      <c r="D103" s="367"/>
      <c r="E103" s="367"/>
      <c r="F103" s="367"/>
      <c r="G103" s="367"/>
      <c r="H103" s="201"/>
      <c r="I103" s="367"/>
      <c r="J103" s="367"/>
      <c r="K103" s="367"/>
      <c r="L103" s="367"/>
      <c r="M103" s="367"/>
      <c r="N103" s="368"/>
      <c r="O103" s="368"/>
      <c r="P103" s="93"/>
      <c r="Q103" s="94"/>
      <c r="R103" s="277"/>
      <c r="S103" s="278"/>
    </row>
    <row r="104" spans="1:21" ht="30" customHeight="1" thickBot="1" x14ac:dyDescent="0.35">
      <c r="A104" s="49"/>
      <c r="B104" s="191"/>
      <c r="C104" s="203"/>
      <c r="D104" s="359"/>
      <c r="E104" s="359"/>
      <c r="F104" s="359"/>
      <c r="G104" s="359"/>
      <c r="H104" s="204"/>
      <c r="I104" s="359"/>
      <c r="J104" s="359"/>
      <c r="K104" s="359"/>
      <c r="L104" s="359"/>
      <c r="M104" s="359"/>
      <c r="N104" s="358"/>
      <c r="O104" s="358"/>
      <c r="P104" s="210"/>
      <c r="Q104" s="211"/>
      <c r="R104" s="343"/>
      <c r="S104" s="344"/>
    </row>
    <row r="105" spans="1:21" ht="30" customHeight="1" thickBot="1" x14ac:dyDescent="0.35">
      <c r="A105" s="49"/>
      <c r="B105" s="49"/>
      <c r="C105" s="49"/>
      <c r="D105" s="373" t="s">
        <v>131</v>
      </c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190">
        <f>SUM(P80:P104)</f>
        <v>0</v>
      </c>
      <c r="Q105" s="190">
        <f>SUM(Q77:Q104)</f>
        <v>0</v>
      </c>
      <c r="R105" s="303"/>
      <c r="S105" s="303"/>
    </row>
    <row r="106" spans="1:21" ht="18" thickBot="1" x14ac:dyDescent="0.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</row>
    <row r="107" spans="1:21" ht="30" customHeight="1" x14ac:dyDescent="0.3">
      <c r="A107" s="49"/>
      <c r="B107" s="49"/>
      <c r="C107" s="49"/>
      <c r="D107" s="49"/>
      <c r="E107" s="49"/>
      <c r="F107" s="49"/>
      <c r="G107" s="49"/>
      <c r="H107" s="49"/>
      <c r="I107" s="243"/>
      <c r="J107" s="244"/>
      <c r="K107" s="245" t="s">
        <v>14</v>
      </c>
      <c r="L107" s="246"/>
      <c r="M107" s="143" t="s">
        <v>15</v>
      </c>
      <c r="N107" s="245"/>
      <c r="O107" s="246"/>
      <c r="P107" s="247" t="s">
        <v>79</v>
      </c>
      <c r="Q107" s="321"/>
      <c r="R107" s="247" t="s">
        <v>13</v>
      </c>
      <c r="S107" s="248"/>
      <c r="T107" s="372"/>
      <c r="U107" s="372"/>
    </row>
    <row r="108" spans="1:21" ht="39" customHeight="1" x14ac:dyDescent="0.3">
      <c r="A108" s="49"/>
      <c r="B108" s="49"/>
      <c r="C108" s="49"/>
      <c r="D108" s="49"/>
      <c r="E108" s="49"/>
      <c r="F108" s="49"/>
      <c r="G108" s="49"/>
      <c r="H108" s="49"/>
      <c r="I108" s="363" t="s">
        <v>75</v>
      </c>
      <c r="J108" s="364"/>
      <c r="K108" s="360">
        <f>P43</f>
        <v>0</v>
      </c>
      <c r="L108" s="361"/>
      <c r="M108" s="95">
        <f>P105</f>
        <v>0</v>
      </c>
      <c r="N108" s="193"/>
      <c r="O108" s="194"/>
      <c r="P108" s="259">
        <f>P74</f>
        <v>0</v>
      </c>
      <c r="Q108" s="260"/>
      <c r="R108" s="259">
        <f>SUM(K108:Q108)</f>
        <v>0</v>
      </c>
      <c r="S108" s="362"/>
      <c r="T108" s="371"/>
      <c r="U108" s="371"/>
    </row>
    <row r="109" spans="1:21" ht="42.75" customHeight="1" x14ac:dyDescent="0.3">
      <c r="A109" s="49"/>
      <c r="B109" s="49"/>
      <c r="C109" s="49"/>
      <c r="D109" s="49"/>
      <c r="E109" s="49"/>
      <c r="F109" s="49"/>
      <c r="G109" s="49"/>
      <c r="H109" s="49"/>
      <c r="I109" s="363" t="s">
        <v>76</v>
      </c>
      <c r="J109" s="364"/>
      <c r="K109" s="360">
        <f>Q43</f>
        <v>0</v>
      </c>
      <c r="L109" s="361"/>
      <c r="M109" s="95">
        <f>Q105</f>
        <v>0</v>
      </c>
      <c r="N109" s="193"/>
      <c r="O109" s="194"/>
      <c r="P109" s="259">
        <f>Q74</f>
        <v>0</v>
      </c>
      <c r="Q109" s="260"/>
      <c r="R109" s="259">
        <f>SUM(K109:Q109)</f>
        <v>0</v>
      </c>
      <c r="S109" s="362"/>
      <c r="T109" s="371"/>
      <c r="U109" s="371"/>
    </row>
    <row r="110" spans="1:21" ht="56.25" customHeight="1" thickBot="1" x14ac:dyDescent="0.35">
      <c r="A110" s="49"/>
      <c r="B110" s="49"/>
      <c r="C110" s="49"/>
      <c r="D110" s="49"/>
      <c r="E110" s="49"/>
      <c r="F110" s="49"/>
      <c r="G110" s="49"/>
      <c r="H110" s="49"/>
      <c r="I110" s="284" t="s">
        <v>12</v>
      </c>
      <c r="J110" s="285"/>
      <c r="K110" s="293">
        <f>IF(K109*K113&gt;=K114,K114,K109*K113)</f>
        <v>0</v>
      </c>
      <c r="L110" s="294"/>
      <c r="M110" s="192">
        <f>IF(M109*M113&gt;=M114,M114,M109*M113)</f>
        <v>0</v>
      </c>
      <c r="N110" s="275"/>
      <c r="O110" s="276"/>
      <c r="P110" s="275">
        <f>IF(P109*P113&gt;=P114,P114,P109*P113)</f>
        <v>0</v>
      </c>
      <c r="Q110" s="276"/>
      <c r="R110" s="275">
        <f>K110+M110+P110</f>
        <v>0</v>
      </c>
      <c r="S110" s="276"/>
      <c r="T110" s="370"/>
      <c r="U110" s="370"/>
    </row>
    <row r="111" spans="1:21" ht="30" customHeight="1" thickBot="1" x14ac:dyDescent="0.35">
      <c r="A111" s="49"/>
      <c r="B111" s="49"/>
      <c r="C111" s="49"/>
      <c r="D111" s="49"/>
      <c r="E111" s="49"/>
      <c r="F111" s="49"/>
      <c r="G111" s="49"/>
      <c r="H111" s="49"/>
      <c r="I111" s="96"/>
      <c r="J111" s="96"/>
      <c r="K111" s="97"/>
      <c r="L111" s="97"/>
      <c r="M111" s="97"/>
      <c r="N111" s="98"/>
      <c r="O111" s="98"/>
      <c r="P111" s="98"/>
      <c r="Q111" s="98"/>
      <c r="R111" s="98"/>
      <c r="S111" s="98"/>
    </row>
    <row r="112" spans="1:21" ht="30" customHeight="1" thickBot="1" x14ac:dyDescent="0.35">
      <c r="A112" s="49"/>
      <c r="B112" s="49"/>
      <c r="C112" s="49"/>
      <c r="D112" s="49"/>
      <c r="E112" s="49"/>
      <c r="F112" s="49"/>
      <c r="G112" s="49"/>
      <c r="H112" s="49"/>
      <c r="I112" s="322"/>
      <c r="J112" s="323"/>
      <c r="K112" s="99" t="s">
        <v>14</v>
      </c>
      <c r="L112" s="99"/>
      <c r="M112" s="100" t="s">
        <v>15</v>
      </c>
      <c r="N112" s="295" t="s">
        <v>73</v>
      </c>
      <c r="O112" s="295"/>
      <c r="P112" s="324" t="s">
        <v>70</v>
      </c>
      <c r="Q112" s="324"/>
      <c r="R112" s="324" t="s">
        <v>13</v>
      </c>
      <c r="S112" s="325"/>
    </row>
    <row r="113" spans="1:19" ht="30" customHeight="1" x14ac:dyDescent="0.3">
      <c r="A113" s="49"/>
      <c r="B113" s="49"/>
      <c r="C113" s="49"/>
      <c r="D113" s="49"/>
      <c r="E113" s="49"/>
      <c r="F113" s="49"/>
      <c r="G113" s="49"/>
      <c r="H113" s="49"/>
      <c r="I113" s="288" t="s">
        <v>71</v>
      </c>
      <c r="J113" s="101" t="s">
        <v>5</v>
      </c>
      <c r="K113" s="299">
        <v>0.3</v>
      </c>
      <c r="L113" s="299"/>
      <c r="M113" s="102">
        <v>0.2</v>
      </c>
      <c r="N113" s="264"/>
      <c r="O113" s="264"/>
      <c r="P113" s="281">
        <v>0.1</v>
      </c>
      <c r="Q113" s="282"/>
      <c r="R113" s="264"/>
      <c r="S113" s="265"/>
    </row>
    <row r="114" spans="1:19" ht="30" customHeight="1" thickBot="1" x14ac:dyDescent="0.35">
      <c r="A114" s="49"/>
      <c r="B114" s="49"/>
      <c r="C114" s="49"/>
      <c r="D114" s="49"/>
      <c r="E114" s="49"/>
      <c r="F114" s="49"/>
      <c r="G114" s="49"/>
      <c r="H114" s="49"/>
      <c r="I114" s="289"/>
      <c r="J114" s="103" t="s">
        <v>74</v>
      </c>
      <c r="K114" s="298">
        <v>35000</v>
      </c>
      <c r="L114" s="298"/>
      <c r="M114" s="104">
        <v>15000</v>
      </c>
      <c r="N114" s="302">
        <v>40000</v>
      </c>
      <c r="O114" s="302"/>
      <c r="P114" s="302">
        <v>15000</v>
      </c>
      <c r="Q114" s="302"/>
      <c r="R114" s="268">
        <v>50000</v>
      </c>
      <c r="S114" s="283"/>
    </row>
    <row r="115" spans="1:19" ht="30" customHeight="1" x14ac:dyDescent="0.3">
      <c r="A115" s="49"/>
      <c r="B115" s="49"/>
      <c r="C115" s="49"/>
      <c r="D115" s="49"/>
      <c r="E115" s="49"/>
      <c r="F115" s="49"/>
      <c r="G115" s="49"/>
      <c r="H115" s="49"/>
      <c r="I115" s="286" t="s">
        <v>72</v>
      </c>
      <c r="J115" s="105" t="s">
        <v>5</v>
      </c>
      <c r="K115" s="296">
        <v>0.4</v>
      </c>
      <c r="L115" s="297"/>
      <c r="M115" s="106">
        <v>0.2</v>
      </c>
      <c r="N115" s="107"/>
      <c r="O115" s="108"/>
      <c r="P115" s="266">
        <v>0.1</v>
      </c>
      <c r="Q115" s="267"/>
      <c r="R115" s="109"/>
      <c r="S115" s="110"/>
    </row>
    <row r="116" spans="1:19" ht="30" customHeight="1" thickBot="1" x14ac:dyDescent="0.35">
      <c r="A116" s="49"/>
      <c r="B116" s="49"/>
      <c r="C116" s="49"/>
      <c r="D116" s="49"/>
      <c r="E116" s="49"/>
      <c r="F116" s="49"/>
      <c r="G116" s="49"/>
      <c r="H116" s="49"/>
      <c r="I116" s="287"/>
      <c r="J116" s="103" t="s">
        <v>74</v>
      </c>
      <c r="K116" s="300">
        <v>45000</v>
      </c>
      <c r="L116" s="301"/>
      <c r="M116" s="104">
        <v>15000</v>
      </c>
      <c r="N116" s="268">
        <v>50000</v>
      </c>
      <c r="O116" s="269"/>
      <c r="P116" s="268">
        <v>15000</v>
      </c>
      <c r="Q116" s="269"/>
      <c r="R116" s="268">
        <v>60000</v>
      </c>
      <c r="S116" s="283"/>
    </row>
    <row r="117" spans="1:19" ht="30.75" customHeight="1" x14ac:dyDescent="0.3">
      <c r="A117" s="49"/>
      <c r="B117" s="49"/>
      <c r="C117" s="49"/>
      <c r="D117" s="49"/>
      <c r="E117" s="49"/>
      <c r="F117" s="49"/>
      <c r="G117" s="49"/>
      <c r="H117" s="49"/>
      <c r="I117" s="96"/>
      <c r="J117" s="96"/>
      <c r="K117" s="97"/>
      <c r="L117" s="97"/>
      <c r="M117" s="97"/>
      <c r="N117" s="98"/>
      <c r="O117" s="98"/>
      <c r="P117" s="98"/>
      <c r="Q117" s="98"/>
      <c r="R117" s="98"/>
      <c r="S117" s="98"/>
    </row>
    <row r="118" spans="1:19" ht="17.25" x14ac:dyDescent="0.3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</row>
    <row r="119" spans="1:19" ht="29.25" customHeight="1" x14ac:dyDescent="0.3">
      <c r="A119" s="49"/>
      <c r="B119" s="50"/>
      <c r="C119" s="50"/>
      <c r="D119" s="50"/>
      <c r="E119" s="50"/>
      <c r="F119" s="50"/>
      <c r="G119" s="50"/>
      <c r="H119" s="50"/>
      <c r="I119" s="63" t="s">
        <v>4</v>
      </c>
      <c r="J119" s="50"/>
      <c r="K119" s="50"/>
      <c r="L119" s="50"/>
      <c r="M119" s="50"/>
      <c r="N119" s="50"/>
      <c r="O119" s="50"/>
      <c r="P119" s="50"/>
      <c r="Q119" s="50"/>
      <c r="R119" s="50"/>
      <c r="S119" s="50"/>
    </row>
    <row r="120" spans="1:19" ht="17.25" x14ac:dyDescent="0.3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</row>
    <row r="121" spans="1:19" ht="17.25" x14ac:dyDescent="0.3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</row>
    <row r="122" spans="1:19" ht="15" customHeight="1" x14ac:dyDescent="0.3">
      <c r="A122" s="49"/>
      <c r="B122" s="64" t="s">
        <v>63</v>
      </c>
      <c r="C122" s="64"/>
      <c r="D122" s="64"/>
      <c r="E122" s="64"/>
      <c r="F122" s="64"/>
      <c r="G122" s="64"/>
      <c r="H122" s="64"/>
      <c r="I122" s="290"/>
      <c r="J122" s="64"/>
      <c r="K122" s="64"/>
      <c r="L122" s="64"/>
      <c r="M122" s="64"/>
      <c r="N122" s="64"/>
      <c r="O122" s="64"/>
      <c r="P122" s="64"/>
      <c r="Q122" s="64"/>
      <c r="R122" s="64"/>
      <c r="S122" s="64"/>
    </row>
    <row r="123" spans="1:19" ht="15" customHeight="1" x14ac:dyDescent="0.3">
      <c r="A123" s="49"/>
      <c r="B123" s="65" t="s">
        <v>67</v>
      </c>
      <c r="C123" s="65"/>
      <c r="D123" s="65"/>
      <c r="E123" s="64"/>
      <c r="F123" s="64"/>
      <c r="G123" s="64"/>
      <c r="H123" s="64"/>
      <c r="I123" s="290"/>
      <c r="J123" s="64"/>
      <c r="K123" s="64"/>
      <c r="L123" s="64"/>
      <c r="M123" s="64"/>
      <c r="N123" s="64"/>
      <c r="O123" s="64"/>
      <c r="P123" s="64"/>
      <c r="Q123" s="64"/>
      <c r="R123" s="64"/>
      <c r="S123" s="64"/>
    </row>
    <row r="124" spans="1:19" ht="17.25" x14ac:dyDescent="0.3">
      <c r="A124" s="49"/>
      <c r="B124" s="57"/>
      <c r="C124" s="57"/>
      <c r="D124" s="111"/>
      <c r="E124" s="111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49"/>
      <c r="R124" s="49"/>
      <c r="S124" s="49"/>
    </row>
    <row r="125" spans="1:19" ht="18" thickBot="1" x14ac:dyDescent="0.35">
      <c r="A125" s="49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49"/>
      <c r="N125" s="49"/>
      <c r="O125" s="57"/>
      <c r="P125" s="49"/>
      <c r="Q125" s="270" t="s">
        <v>100</v>
      </c>
      <c r="R125" s="270"/>
      <c r="S125" s="270"/>
    </row>
    <row r="126" spans="1:19" ht="174" customHeight="1" x14ac:dyDescent="0.3">
      <c r="A126" s="49"/>
      <c r="B126" s="112" t="s">
        <v>101</v>
      </c>
      <c r="C126" s="113" t="s">
        <v>102</v>
      </c>
      <c r="D126" s="114" t="s">
        <v>103</v>
      </c>
      <c r="E126" s="113" t="s">
        <v>84</v>
      </c>
      <c r="F126" s="113" t="s">
        <v>104</v>
      </c>
      <c r="G126" s="113" t="s">
        <v>105</v>
      </c>
      <c r="H126" s="113" t="s">
        <v>106</v>
      </c>
      <c r="I126" s="113" t="s">
        <v>107</v>
      </c>
      <c r="J126" s="113" t="s">
        <v>108</v>
      </c>
      <c r="K126" s="113" t="s">
        <v>109</v>
      </c>
      <c r="L126" s="113" t="s">
        <v>110</v>
      </c>
      <c r="M126" s="113" t="s">
        <v>111</v>
      </c>
      <c r="N126" s="113" t="s">
        <v>112</v>
      </c>
      <c r="O126" s="113" t="s">
        <v>113</v>
      </c>
      <c r="P126" s="113" t="s">
        <v>114</v>
      </c>
      <c r="Q126" s="175" t="s">
        <v>89</v>
      </c>
      <c r="R126" s="271" t="s">
        <v>90</v>
      </c>
      <c r="S126" s="272"/>
    </row>
    <row r="127" spans="1:19" ht="30" customHeight="1" x14ac:dyDescent="0.3">
      <c r="A127" s="49"/>
      <c r="B127" s="115"/>
      <c r="C127" s="116"/>
      <c r="D127" s="116"/>
      <c r="E127" s="116"/>
      <c r="F127" s="116"/>
      <c r="G127" s="117"/>
      <c r="H127" s="118"/>
      <c r="I127" s="119"/>
      <c r="J127" s="119"/>
      <c r="K127" s="119"/>
      <c r="L127" s="120"/>
      <c r="M127" s="117"/>
      <c r="N127" s="118"/>
      <c r="O127" s="119"/>
      <c r="P127" s="117"/>
      <c r="Q127" s="176"/>
      <c r="R127" s="257"/>
      <c r="S127" s="258"/>
    </row>
    <row r="128" spans="1:19" ht="30" customHeight="1" x14ac:dyDescent="0.3">
      <c r="A128" s="49"/>
      <c r="B128" s="115"/>
      <c r="C128" s="116"/>
      <c r="D128" s="116"/>
      <c r="E128" s="116"/>
      <c r="F128" s="116"/>
      <c r="G128" s="117"/>
      <c r="H128" s="118"/>
      <c r="I128" s="119"/>
      <c r="J128" s="119"/>
      <c r="K128" s="119"/>
      <c r="L128" s="120"/>
      <c r="M128" s="117"/>
      <c r="N128" s="118"/>
      <c r="O128" s="119"/>
      <c r="P128" s="117"/>
      <c r="Q128" s="176"/>
      <c r="R128" s="257"/>
      <c r="S128" s="258"/>
    </row>
    <row r="129" spans="1:19" ht="30" customHeight="1" x14ac:dyDescent="0.3">
      <c r="A129" s="49"/>
      <c r="B129" s="115"/>
      <c r="C129" s="116"/>
      <c r="D129" s="116"/>
      <c r="E129" s="116"/>
      <c r="F129" s="116"/>
      <c r="G129" s="117"/>
      <c r="H129" s="118"/>
      <c r="I129" s="119"/>
      <c r="J129" s="119"/>
      <c r="K129" s="119"/>
      <c r="L129" s="120"/>
      <c r="M129" s="117"/>
      <c r="N129" s="118"/>
      <c r="O129" s="119"/>
      <c r="P129" s="117"/>
      <c r="Q129" s="176"/>
      <c r="R129" s="257"/>
      <c r="S129" s="258"/>
    </row>
    <row r="130" spans="1:19" ht="30" customHeight="1" x14ac:dyDescent="0.3">
      <c r="A130" s="49"/>
      <c r="B130" s="115"/>
      <c r="C130" s="116"/>
      <c r="D130" s="116"/>
      <c r="E130" s="116"/>
      <c r="F130" s="116"/>
      <c r="G130" s="117"/>
      <c r="H130" s="118"/>
      <c r="I130" s="119"/>
      <c r="J130" s="119"/>
      <c r="K130" s="119"/>
      <c r="L130" s="120"/>
      <c r="M130" s="117"/>
      <c r="N130" s="118"/>
      <c r="O130" s="119"/>
      <c r="P130" s="117"/>
      <c r="Q130" s="176"/>
      <c r="R130" s="257"/>
      <c r="S130" s="258"/>
    </row>
    <row r="131" spans="1:19" ht="30" customHeight="1" x14ac:dyDescent="0.3">
      <c r="A131" s="49"/>
      <c r="B131" s="115"/>
      <c r="C131" s="116"/>
      <c r="D131" s="116"/>
      <c r="E131" s="116"/>
      <c r="F131" s="116"/>
      <c r="G131" s="117"/>
      <c r="H131" s="118"/>
      <c r="I131" s="119"/>
      <c r="J131" s="119"/>
      <c r="K131" s="119"/>
      <c r="L131" s="120"/>
      <c r="M131" s="117"/>
      <c r="N131" s="118"/>
      <c r="O131" s="119"/>
      <c r="P131" s="117"/>
      <c r="Q131" s="176"/>
      <c r="R131" s="257"/>
      <c r="S131" s="258"/>
    </row>
    <row r="132" spans="1:19" ht="30" customHeight="1" x14ac:dyDescent="0.3">
      <c r="A132" s="49"/>
      <c r="B132" s="115"/>
      <c r="C132" s="116"/>
      <c r="D132" s="116"/>
      <c r="E132" s="116"/>
      <c r="F132" s="116"/>
      <c r="G132" s="117"/>
      <c r="H132" s="118"/>
      <c r="I132" s="119"/>
      <c r="J132" s="119"/>
      <c r="K132" s="119"/>
      <c r="L132" s="120"/>
      <c r="M132" s="117"/>
      <c r="N132" s="118"/>
      <c r="O132" s="119"/>
      <c r="P132" s="117"/>
      <c r="Q132" s="176"/>
      <c r="R132" s="257"/>
      <c r="S132" s="258"/>
    </row>
    <row r="133" spans="1:19" ht="30" customHeight="1" x14ac:dyDescent="0.3">
      <c r="A133" s="49"/>
      <c r="B133" s="115"/>
      <c r="C133" s="116"/>
      <c r="D133" s="116"/>
      <c r="E133" s="116"/>
      <c r="F133" s="116"/>
      <c r="G133" s="117"/>
      <c r="H133" s="118"/>
      <c r="I133" s="119"/>
      <c r="J133" s="119"/>
      <c r="K133" s="119"/>
      <c r="L133" s="120"/>
      <c r="M133" s="117"/>
      <c r="N133" s="118"/>
      <c r="O133" s="119"/>
      <c r="P133" s="117"/>
      <c r="Q133" s="176"/>
      <c r="R133" s="257"/>
      <c r="S133" s="258"/>
    </row>
    <row r="134" spans="1:19" ht="30" customHeight="1" x14ac:dyDescent="0.3">
      <c r="A134" s="49"/>
      <c r="B134" s="115"/>
      <c r="C134" s="116"/>
      <c r="D134" s="116"/>
      <c r="E134" s="116"/>
      <c r="F134" s="116"/>
      <c r="G134" s="117"/>
      <c r="H134" s="118"/>
      <c r="I134" s="119"/>
      <c r="J134" s="119"/>
      <c r="K134" s="119"/>
      <c r="L134" s="120"/>
      <c r="M134" s="117"/>
      <c r="N134" s="118"/>
      <c r="O134" s="119"/>
      <c r="P134" s="117"/>
      <c r="Q134" s="176"/>
      <c r="R134" s="257"/>
      <c r="S134" s="258"/>
    </row>
    <row r="135" spans="1:19" ht="30" customHeight="1" x14ac:dyDescent="0.3">
      <c r="A135" s="49"/>
      <c r="B135" s="115"/>
      <c r="C135" s="116"/>
      <c r="D135" s="116"/>
      <c r="E135" s="116"/>
      <c r="F135" s="116"/>
      <c r="G135" s="117"/>
      <c r="H135" s="118"/>
      <c r="I135" s="119"/>
      <c r="J135" s="119"/>
      <c r="K135" s="119"/>
      <c r="L135" s="120"/>
      <c r="M135" s="117"/>
      <c r="N135" s="118"/>
      <c r="O135" s="119"/>
      <c r="P135" s="117"/>
      <c r="Q135" s="176"/>
      <c r="R135" s="257"/>
      <c r="S135" s="258"/>
    </row>
    <row r="136" spans="1:19" ht="30" customHeight="1" x14ac:dyDescent="0.3">
      <c r="A136" s="49"/>
      <c r="B136" s="115"/>
      <c r="C136" s="116"/>
      <c r="D136" s="116"/>
      <c r="E136" s="116"/>
      <c r="F136" s="116"/>
      <c r="G136" s="117"/>
      <c r="H136" s="118"/>
      <c r="I136" s="119"/>
      <c r="J136" s="119"/>
      <c r="K136" s="119"/>
      <c r="L136" s="120"/>
      <c r="M136" s="117"/>
      <c r="N136" s="118"/>
      <c r="O136" s="119"/>
      <c r="P136" s="117"/>
      <c r="Q136" s="176"/>
      <c r="R136" s="257"/>
      <c r="S136" s="258"/>
    </row>
    <row r="137" spans="1:19" ht="30" customHeight="1" x14ac:dyDescent="0.3">
      <c r="A137" s="49"/>
      <c r="B137" s="115"/>
      <c r="C137" s="116"/>
      <c r="D137" s="116"/>
      <c r="E137" s="116"/>
      <c r="F137" s="116"/>
      <c r="G137" s="117"/>
      <c r="H137" s="118"/>
      <c r="I137" s="119"/>
      <c r="J137" s="119"/>
      <c r="K137" s="119"/>
      <c r="L137" s="120"/>
      <c r="M137" s="117"/>
      <c r="N137" s="118"/>
      <c r="O137" s="119"/>
      <c r="P137" s="117"/>
      <c r="Q137" s="176"/>
      <c r="R137" s="257"/>
      <c r="S137" s="258"/>
    </row>
    <row r="138" spans="1:19" ht="30" customHeight="1" x14ac:dyDescent="0.3">
      <c r="A138" s="49"/>
      <c r="B138" s="115"/>
      <c r="C138" s="116"/>
      <c r="D138" s="116"/>
      <c r="E138" s="116"/>
      <c r="F138" s="116"/>
      <c r="G138" s="117"/>
      <c r="H138" s="118"/>
      <c r="I138" s="119"/>
      <c r="J138" s="119"/>
      <c r="K138" s="119"/>
      <c r="L138" s="120"/>
      <c r="M138" s="117"/>
      <c r="N138" s="118"/>
      <c r="O138" s="119"/>
      <c r="P138" s="117"/>
      <c r="Q138" s="176"/>
      <c r="R138" s="257"/>
      <c r="S138" s="258"/>
    </row>
    <row r="139" spans="1:19" ht="30" customHeight="1" x14ac:dyDescent="0.3">
      <c r="A139" s="49"/>
      <c r="B139" s="115"/>
      <c r="C139" s="116"/>
      <c r="D139" s="116"/>
      <c r="E139" s="116"/>
      <c r="F139" s="116"/>
      <c r="G139" s="117"/>
      <c r="H139" s="118"/>
      <c r="I139" s="119"/>
      <c r="J139" s="119"/>
      <c r="K139" s="119"/>
      <c r="L139" s="120"/>
      <c r="M139" s="117"/>
      <c r="N139" s="118"/>
      <c r="O139" s="119"/>
      <c r="P139" s="117"/>
      <c r="Q139" s="176"/>
      <c r="R139" s="257"/>
      <c r="S139" s="258"/>
    </row>
    <row r="140" spans="1:19" ht="30" customHeight="1" x14ac:dyDescent="0.3">
      <c r="A140" s="49"/>
      <c r="B140" s="115"/>
      <c r="C140" s="116"/>
      <c r="D140" s="116"/>
      <c r="E140" s="116"/>
      <c r="F140" s="116"/>
      <c r="G140" s="117"/>
      <c r="H140" s="118"/>
      <c r="I140" s="119"/>
      <c r="J140" s="119"/>
      <c r="K140" s="119"/>
      <c r="L140" s="120"/>
      <c r="M140" s="117"/>
      <c r="N140" s="118"/>
      <c r="O140" s="119"/>
      <c r="P140" s="117"/>
      <c r="Q140" s="176"/>
      <c r="R140" s="257"/>
      <c r="S140" s="258"/>
    </row>
    <row r="141" spans="1:19" ht="30" customHeight="1" x14ac:dyDescent="0.3">
      <c r="A141" s="49"/>
      <c r="B141" s="115"/>
      <c r="C141" s="116"/>
      <c r="D141" s="116"/>
      <c r="E141" s="116"/>
      <c r="F141" s="116"/>
      <c r="G141" s="117"/>
      <c r="H141" s="118"/>
      <c r="I141" s="119"/>
      <c r="J141" s="119"/>
      <c r="K141" s="119"/>
      <c r="L141" s="120"/>
      <c r="M141" s="117"/>
      <c r="N141" s="118"/>
      <c r="O141" s="119"/>
      <c r="P141" s="117"/>
      <c r="Q141" s="176"/>
      <c r="R141" s="257"/>
      <c r="S141" s="258"/>
    </row>
    <row r="142" spans="1:19" ht="30" customHeight="1" x14ac:dyDescent="0.3">
      <c r="A142" s="49"/>
      <c r="B142" s="115"/>
      <c r="C142" s="116"/>
      <c r="D142" s="116"/>
      <c r="E142" s="116"/>
      <c r="F142" s="116"/>
      <c r="G142" s="117"/>
      <c r="H142" s="118"/>
      <c r="I142" s="119"/>
      <c r="J142" s="119"/>
      <c r="K142" s="119"/>
      <c r="L142" s="120"/>
      <c r="M142" s="117"/>
      <c r="N142" s="118"/>
      <c r="O142" s="119"/>
      <c r="P142" s="117"/>
      <c r="Q142" s="176"/>
      <c r="R142" s="257"/>
      <c r="S142" s="258"/>
    </row>
    <row r="143" spans="1:19" ht="30" customHeight="1" x14ac:dyDescent="0.3">
      <c r="A143" s="49"/>
      <c r="B143" s="115"/>
      <c r="C143" s="116"/>
      <c r="D143" s="116"/>
      <c r="E143" s="116"/>
      <c r="F143" s="116"/>
      <c r="G143" s="117"/>
      <c r="H143" s="118"/>
      <c r="I143" s="119"/>
      <c r="J143" s="119"/>
      <c r="K143" s="119"/>
      <c r="L143" s="120"/>
      <c r="M143" s="117"/>
      <c r="N143" s="118"/>
      <c r="O143" s="119"/>
      <c r="P143" s="117"/>
      <c r="Q143" s="176"/>
      <c r="R143" s="257"/>
      <c r="S143" s="258"/>
    </row>
    <row r="144" spans="1:19" ht="30" customHeight="1" x14ac:dyDescent="0.3">
      <c r="A144" s="49"/>
      <c r="B144" s="115"/>
      <c r="C144" s="116"/>
      <c r="D144" s="116"/>
      <c r="E144" s="116"/>
      <c r="F144" s="116"/>
      <c r="G144" s="117"/>
      <c r="H144" s="118"/>
      <c r="I144" s="119"/>
      <c r="J144" s="119"/>
      <c r="K144" s="119"/>
      <c r="L144" s="120"/>
      <c r="M144" s="117"/>
      <c r="N144" s="118"/>
      <c r="O144" s="119"/>
      <c r="P144" s="117"/>
      <c r="Q144" s="176"/>
      <c r="R144" s="257"/>
      <c r="S144" s="258"/>
    </row>
    <row r="145" spans="1:19" ht="30" customHeight="1" x14ac:dyDescent="0.3">
      <c r="A145" s="49"/>
      <c r="B145" s="115"/>
      <c r="C145" s="116"/>
      <c r="D145" s="116"/>
      <c r="E145" s="116"/>
      <c r="F145" s="116"/>
      <c r="G145" s="117"/>
      <c r="H145" s="118"/>
      <c r="I145" s="119"/>
      <c r="J145" s="119"/>
      <c r="K145" s="119"/>
      <c r="L145" s="120"/>
      <c r="M145" s="117"/>
      <c r="N145" s="118"/>
      <c r="O145" s="119"/>
      <c r="P145" s="117"/>
      <c r="Q145" s="176"/>
      <c r="R145" s="257"/>
      <c r="S145" s="258"/>
    </row>
    <row r="146" spans="1:19" ht="30" customHeight="1" x14ac:dyDescent="0.3">
      <c r="A146" s="49"/>
      <c r="B146" s="115"/>
      <c r="C146" s="116"/>
      <c r="D146" s="116"/>
      <c r="E146" s="116"/>
      <c r="F146" s="116"/>
      <c r="G146" s="117"/>
      <c r="H146" s="118"/>
      <c r="I146" s="119"/>
      <c r="J146" s="119"/>
      <c r="K146" s="119"/>
      <c r="L146" s="120"/>
      <c r="M146" s="117"/>
      <c r="N146" s="118"/>
      <c r="O146" s="119"/>
      <c r="P146" s="117"/>
      <c r="Q146" s="176"/>
      <c r="R146" s="257"/>
      <c r="S146" s="258"/>
    </row>
    <row r="147" spans="1:19" ht="30" customHeight="1" x14ac:dyDescent="0.3">
      <c r="A147" s="49"/>
      <c r="B147" s="115"/>
      <c r="C147" s="116"/>
      <c r="D147" s="116"/>
      <c r="E147" s="116"/>
      <c r="F147" s="116"/>
      <c r="G147" s="117"/>
      <c r="H147" s="118"/>
      <c r="I147" s="119"/>
      <c r="J147" s="119"/>
      <c r="K147" s="119"/>
      <c r="L147" s="120"/>
      <c r="M147" s="117"/>
      <c r="N147" s="118"/>
      <c r="O147" s="119"/>
      <c r="P147" s="117"/>
      <c r="Q147" s="176"/>
      <c r="R147" s="257"/>
      <c r="S147" s="258"/>
    </row>
    <row r="148" spans="1:19" ht="30" customHeight="1" x14ac:dyDescent="0.3">
      <c r="A148" s="49"/>
      <c r="B148" s="115"/>
      <c r="C148" s="116"/>
      <c r="D148" s="116"/>
      <c r="E148" s="116"/>
      <c r="F148" s="116"/>
      <c r="G148" s="117"/>
      <c r="H148" s="118"/>
      <c r="I148" s="119"/>
      <c r="J148" s="119"/>
      <c r="K148" s="119"/>
      <c r="L148" s="120"/>
      <c r="M148" s="117"/>
      <c r="N148" s="118"/>
      <c r="O148" s="119"/>
      <c r="P148" s="117"/>
      <c r="Q148" s="176"/>
      <c r="R148" s="257"/>
      <c r="S148" s="258"/>
    </row>
    <row r="149" spans="1:19" ht="30" customHeight="1" x14ac:dyDescent="0.3">
      <c r="A149" s="49"/>
      <c r="B149" s="115"/>
      <c r="C149" s="116"/>
      <c r="D149" s="116"/>
      <c r="E149" s="116"/>
      <c r="F149" s="116"/>
      <c r="G149" s="117"/>
      <c r="H149" s="118"/>
      <c r="I149" s="119"/>
      <c r="J149" s="119"/>
      <c r="K149" s="119"/>
      <c r="L149" s="120"/>
      <c r="M149" s="117"/>
      <c r="N149" s="118"/>
      <c r="O149" s="119"/>
      <c r="P149" s="117"/>
      <c r="Q149" s="176"/>
      <c r="R149" s="257"/>
      <c r="S149" s="258"/>
    </row>
    <row r="150" spans="1:19" ht="30" customHeight="1" x14ac:dyDescent="0.3">
      <c r="A150" s="49"/>
      <c r="B150" s="115"/>
      <c r="C150" s="116"/>
      <c r="D150" s="116"/>
      <c r="E150" s="116"/>
      <c r="F150" s="116"/>
      <c r="G150" s="117"/>
      <c r="H150" s="118"/>
      <c r="I150" s="119"/>
      <c r="J150" s="119"/>
      <c r="K150" s="119"/>
      <c r="L150" s="120"/>
      <c r="M150" s="117"/>
      <c r="N150" s="118"/>
      <c r="O150" s="119"/>
      <c r="P150" s="117"/>
      <c r="Q150" s="176"/>
      <c r="R150" s="257"/>
      <c r="S150" s="258"/>
    </row>
    <row r="151" spans="1:19" ht="30" customHeight="1" thickBot="1" x14ac:dyDescent="0.35">
      <c r="A151" s="49"/>
      <c r="B151" s="121"/>
      <c r="C151" s="122"/>
      <c r="D151" s="122"/>
      <c r="E151" s="122"/>
      <c r="F151" s="122"/>
      <c r="G151" s="123"/>
      <c r="H151" s="124"/>
      <c r="I151" s="125"/>
      <c r="J151" s="125"/>
      <c r="K151" s="125"/>
      <c r="L151" s="126"/>
      <c r="M151" s="123"/>
      <c r="N151" s="124"/>
      <c r="O151" s="125"/>
      <c r="P151" s="123"/>
      <c r="Q151" s="127"/>
      <c r="R151" s="257"/>
      <c r="S151" s="258"/>
    </row>
    <row r="152" spans="1:19" ht="17.25" x14ac:dyDescent="0.3">
      <c r="A152" s="60"/>
      <c r="B152" s="57"/>
      <c r="C152" s="57"/>
      <c r="D152" s="57"/>
      <c r="E152" s="57"/>
      <c r="F152" s="57"/>
      <c r="G152" s="57"/>
      <c r="H152" s="57"/>
      <c r="I152" s="128">
        <f>SUM(I127:I151)</f>
        <v>0</v>
      </c>
      <c r="J152" s="128">
        <f>SUM(J127:J151)</f>
        <v>0</v>
      </c>
      <c r="K152" s="128">
        <f>SUM(K127:K151)</f>
        <v>0</v>
      </c>
      <c r="L152" s="128">
        <f>SUM(L127:L151)</f>
        <v>0</v>
      </c>
      <c r="M152" s="57"/>
      <c r="N152" s="57"/>
      <c r="O152" s="128">
        <f>SUM(O127:O151)</f>
        <v>0</v>
      </c>
      <c r="P152" s="60"/>
      <c r="Q152" s="129">
        <f>SUM(Q127:Q151)</f>
        <v>0</v>
      </c>
      <c r="R152" s="60"/>
      <c r="S152" s="60"/>
    </row>
    <row r="153" spans="1:19" ht="30" customHeight="1" x14ac:dyDescent="0.3">
      <c r="A153" s="60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60"/>
      <c r="R153" s="60"/>
      <c r="S153" s="60"/>
    </row>
    <row r="154" spans="1:19" ht="15" customHeight="1" x14ac:dyDescent="0.3">
      <c r="A154" s="49"/>
      <c r="B154" s="196" t="s">
        <v>69</v>
      </c>
      <c r="C154" s="64"/>
      <c r="D154" s="64"/>
      <c r="E154" s="64"/>
      <c r="F154" s="64"/>
      <c r="G154" s="64"/>
      <c r="H154" s="64"/>
      <c r="I154" s="290"/>
      <c r="J154" s="64"/>
      <c r="K154" s="64"/>
      <c r="L154" s="64"/>
      <c r="M154" s="64"/>
      <c r="N154" s="64"/>
      <c r="O154" s="64"/>
      <c r="P154" s="64"/>
      <c r="Q154" s="64"/>
      <c r="R154" s="64"/>
      <c r="S154" s="197"/>
    </row>
    <row r="155" spans="1:19" ht="15" customHeight="1" x14ac:dyDescent="0.3">
      <c r="A155" s="49"/>
      <c r="B155" s="198" t="s">
        <v>68</v>
      </c>
      <c r="C155" s="65"/>
      <c r="D155" s="65"/>
      <c r="E155" s="64"/>
      <c r="F155" s="64"/>
      <c r="G155" s="64"/>
      <c r="H155" s="64"/>
      <c r="I155" s="290"/>
      <c r="J155" s="64"/>
      <c r="K155" s="64"/>
      <c r="L155" s="64"/>
      <c r="M155" s="64"/>
      <c r="N155" s="64"/>
      <c r="O155" s="64"/>
      <c r="P155" s="64"/>
      <c r="Q155" s="64"/>
      <c r="R155" s="64"/>
      <c r="S155" s="197"/>
    </row>
    <row r="156" spans="1:19" ht="15" customHeight="1" thickBot="1" x14ac:dyDescent="0.35">
      <c r="A156" s="49"/>
      <c r="B156" s="195"/>
      <c r="C156" s="57"/>
      <c r="D156" s="111"/>
      <c r="E156" s="111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60"/>
      <c r="R156" s="60"/>
      <c r="S156" s="60"/>
    </row>
    <row r="157" spans="1:19" ht="15" customHeight="1" thickBot="1" x14ac:dyDescent="0.35">
      <c r="A157" s="49"/>
      <c r="B157" s="195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60"/>
      <c r="N157" s="60"/>
      <c r="O157" s="57"/>
      <c r="P157" s="60"/>
      <c r="Q157" s="345" t="s">
        <v>100</v>
      </c>
      <c r="R157" s="346"/>
      <c r="S157" s="347"/>
    </row>
    <row r="158" spans="1:19" ht="156" customHeight="1" x14ac:dyDescent="0.3">
      <c r="A158" s="49"/>
      <c r="B158" s="112" t="s">
        <v>101</v>
      </c>
      <c r="C158" s="113" t="s">
        <v>102</v>
      </c>
      <c r="D158" s="114" t="s">
        <v>103</v>
      </c>
      <c r="E158" s="113" t="s">
        <v>84</v>
      </c>
      <c r="F158" s="113" t="s">
        <v>104</v>
      </c>
      <c r="G158" s="113" t="s">
        <v>105</v>
      </c>
      <c r="H158" s="113" t="s">
        <v>106</v>
      </c>
      <c r="I158" s="113" t="s">
        <v>107</v>
      </c>
      <c r="J158" s="113" t="s">
        <v>108</v>
      </c>
      <c r="K158" s="113" t="s">
        <v>109</v>
      </c>
      <c r="L158" s="113" t="s">
        <v>110</v>
      </c>
      <c r="M158" s="113" t="s">
        <v>111</v>
      </c>
      <c r="N158" s="113" t="s">
        <v>112</v>
      </c>
      <c r="O158" s="113" t="s">
        <v>113</v>
      </c>
      <c r="P158" s="113" t="s">
        <v>114</v>
      </c>
      <c r="Q158" s="175" t="s">
        <v>89</v>
      </c>
      <c r="R158" s="271" t="s">
        <v>90</v>
      </c>
      <c r="S158" s="272"/>
    </row>
    <row r="159" spans="1:19" ht="30" customHeight="1" x14ac:dyDescent="0.3">
      <c r="A159" s="49"/>
      <c r="B159" s="115"/>
      <c r="C159" s="116"/>
      <c r="D159" s="116"/>
      <c r="E159" s="116"/>
      <c r="F159" s="116"/>
      <c r="G159" s="117"/>
      <c r="H159" s="118"/>
      <c r="I159" s="119"/>
      <c r="J159" s="119"/>
      <c r="K159" s="119"/>
      <c r="L159" s="120"/>
      <c r="M159" s="117"/>
      <c r="N159" s="118"/>
      <c r="O159" s="130"/>
      <c r="P159" s="117"/>
      <c r="Q159" s="176"/>
      <c r="R159" s="257"/>
      <c r="S159" s="258"/>
    </row>
    <row r="160" spans="1:19" ht="30" customHeight="1" x14ac:dyDescent="0.3">
      <c r="A160" s="49"/>
      <c r="B160" s="115"/>
      <c r="C160" s="116"/>
      <c r="D160" s="116"/>
      <c r="E160" s="116"/>
      <c r="F160" s="116"/>
      <c r="G160" s="117"/>
      <c r="H160" s="118"/>
      <c r="I160" s="119"/>
      <c r="J160" s="119"/>
      <c r="K160" s="119"/>
      <c r="L160" s="120"/>
      <c r="M160" s="117"/>
      <c r="N160" s="118"/>
      <c r="O160" s="130"/>
      <c r="P160" s="117"/>
      <c r="Q160" s="176"/>
      <c r="R160" s="257"/>
      <c r="S160" s="258"/>
    </row>
    <row r="161" spans="1:19" ht="30" customHeight="1" x14ac:dyDescent="0.3">
      <c r="A161" s="49"/>
      <c r="B161" s="115"/>
      <c r="C161" s="116"/>
      <c r="D161" s="116"/>
      <c r="E161" s="116"/>
      <c r="F161" s="116"/>
      <c r="G161" s="117"/>
      <c r="H161" s="118"/>
      <c r="I161" s="119"/>
      <c r="J161" s="119"/>
      <c r="K161" s="119"/>
      <c r="L161" s="120"/>
      <c r="M161" s="117"/>
      <c r="N161" s="118"/>
      <c r="O161" s="130"/>
      <c r="P161" s="117"/>
      <c r="Q161" s="176"/>
      <c r="R161" s="257"/>
      <c r="S161" s="258"/>
    </row>
    <row r="162" spans="1:19" ht="30" customHeight="1" x14ac:dyDescent="0.3">
      <c r="A162" s="49"/>
      <c r="B162" s="115"/>
      <c r="C162" s="116"/>
      <c r="D162" s="116"/>
      <c r="E162" s="116"/>
      <c r="F162" s="116"/>
      <c r="G162" s="117"/>
      <c r="H162" s="118"/>
      <c r="I162" s="119"/>
      <c r="J162" s="119"/>
      <c r="K162" s="119"/>
      <c r="L162" s="120"/>
      <c r="M162" s="117"/>
      <c r="N162" s="118"/>
      <c r="O162" s="130"/>
      <c r="P162" s="117"/>
      <c r="Q162" s="176"/>
      <c r="R162" s="257"/>
      <c r="S162" s="258"/>
    </row>
    <row r="163" spans="1:19" ht="30" customHeight="1" x14ac:dyDescent="0.3">
      <c r="A163" s="49"/>
      <c r="B163" s="115"/>
      <c r="C163" s="116"/>
      <c r="D163" s="116"/>
      <c r="E163" s="116"/>
      <c r="F163" s="116"/>
      <c r="G163" s="117"/>
      <c r="H163" s="118"/>
      <c r="I163" s="119"/>
      <c r="J163" s="119"/>
      <c r="K163" s="119"/>
      <c r="L163" s="120"/>
      <c r="M163" s="117"/>
      <c r="N163" s="118"/>
      <c r="O163" s="130"/>
      <c r="P163" s="117"/>
      <c r="Q163" s="176"/>
      <c r="R163" s="257"/>
      <c r="S163" s="258"/>
    </row>
    <row r="164" spans="1:19" ht="30" customHeight="1" x14ac:dyDescent="0.3">
      <c r="A164" s="49"/>
      <c r="B164" s="115"/>
      <c r="C164" s="116"/>
      <c r="D164" s="116"/>
      <c r="E164" s="116"/>
      <c r="F164" s="116"/>
      <c r="G164" s="117"/>
      <c r="H164" s="118"/>
      <c r="I164" s="119"/>
      <c r="J164" s="119"/>
      <c r="K164" s="119"/>
      <c r="L164" s="120"/>
      <c r="M164" s="117"/>
      <c r="N164" s="118"/>
      <c r="O164" s="130"/>
      <c r="P164" s="117"/>
      <c r="Q164" s="176"/>
      <c r="R164" s="257"/>
      <c r="S164" s="258"/>
    </row>
    <row r="165" spans="1:19" ht="30" customHeight="1" x14ac:dyDescent="0.3">
      <c r="A165" s="49"/>
      <c r="B165" s="115"/>
      <c r="C165" s="116"/>
      <c r="D165" s="116"/>
      <c r="E165" s="116"/>
      <c r="F165" s="116"/>
      <c r="G165" s="117"/>
      <c r="H165" s="118"/>
      <c r="I165" s="119"/>
      <c r="J165" s="119"/>
      <c r="K165" s="119"/>
      <c r="L165" s="120"/>
      <c r="M165" s="117"/>
      <c r="N165" s="118"/>
      <c r="O165" s="130"/>
      <c r="P165" s="117"/>
      <c r="Q165" s="176"/>
      <c r="R165" s="257"/>
      <c r="S165" s="258"/>
    </row>
    <row r="166" spans="1:19" ht="30" customHeight="1" x14ac:dyDescent="0.3">
      <c r="A166" s="49"/>
      <c r="B166" s="115"/>
      <c r="C166" s="116"/>
      <c r="D166" s="116"/>
      <c r="E166" s="116"/>
      <c r="F166" s="116"/>
      <c r="G166" s="117"/>
      <c r="H166" s="118"/>
      <c r="I166" s="119"/>
      <c r="J166" s="119"/>
      <c r="K166" s="119"/>
      <c r="L166" s="120"/>
      <c r="M166" s="117"/>
      <c r="N166" s="118"/>
      <c r="O166" s="130"/>
      <c r="P166" s="117"/>
      <c r="Q166" s="176"/>
      <c r="R166" s="257"/>
      <c r="S166" s="258"/>
    </row>
    <row r="167" spans="1:19" ht="30" customHeight="1" x14ac:dyDescent="0.3">
      <c r="A167" s="49"/>
      <c r="B167" s="115"/>
      <c r="C167" s="116"/>
      <c r="D167" s="116"/>
      <c r="E167" s="116"/>
      <c r="F167" s="116"/>
      <c r="G167" s="117"/>
      <c r="H167" s="118"/>
      <c r="I167" s="119"/>
      <c r="J167" s="119"/>
      <c r="K167" s="119"/>
      <c r="L167" s="120"/>
      <c r="M167" s="117"/>
      <c r="N167" s="118"/>
      <c r="O167" s="130"/>
      <c r="P167" s="117"/>
      <c r="Q167" s="176"/>
      <c r="R167" s="257"/>
      <c r="S167" s="258"/>
    </row>
    <row r="168" spans="1:19" ht="30" customHeight="1" x14ac:dyDescent="0.3">
      <c r="A168" s="49"/>
      <c r="B168" s="115"/>
      <c r="C168" s="116"/>
      <c r="D168" s="116"/>
      <c r="E168" s="116"/>
      <c r="F168" s="116"/>
      <c r="G168" s="117"/>
      <c r="H168" s="118"/>
      <c r="I168" s="119"/>
      <c r="J168" s="119"/>
      <c r="K168" s="119"/>
      <c r="L168" s="120"/>
      <c r="M168" s="117"/>
      <c r="N168" s="118"/>
      <c r="O168" s="130"/>
      <c r="P168" s="117"/>
      <c r="Q168" s="176"/>
      <c r="R168" s="257"/>
      <c r="S168" s="258"/>
    </row>
    <row r="169" spans="1:19" ht="30" customHeight="1" x14ac:dyDescent="0.3">
      <c r="A169" s="49"/>
      <c r="B169" s="115"/>
      <c r="C169" s="116"/>
      <c r="D169" s="116"/>
      <c r="E169" s="116"/>
      <c r="F169" s="116"/>
      <c r="G169" s="117"/>
      <c r="H169" s="118"/>
      <c r="I169" s="119"/>
      <c r="J169" s="119"/>
      <c r="K169" s="119"/>
      <c r="L169" s="120"/>
      <c r="M169" s="117"/>
      <c r="N169" s="118"/>
      <c r="O169" s="130"/>
      <c r="P169" s="117"/>
      <c r="Q169" s="176"/>
      <c r="R169" s="257"/>
      <c r="S169" s="258"/>
    </row>
    <row r="170" spans="1:19" ht="30" customHeight="1" x14ac:dyDescent="0.3">
      <c r="A170" s="49"/>
      <c r="B170" s="115"/>
      <c r="C170" s="116"/>
      <c r="D170" s="116"/>
      <c r="E170" s="116"/>
      <c r="F170" s="116"/>
      <c r="G170" s="117"/>
      <c r="H170" s="118"/>
      <c r="I170" s="119"/>
      <c r="J170" s="119"/>
      <c r="K170" s="119"/>
      <c r="L170" s="120"/>
      <c r="M170" s="117"/>
      <c r="N170" s="118"/>
      <c r="O170" s="130"/>
      <c r="P170" s="117"/>
      <c r="Q170" s="176"/>
      <c r="R170" s="257"/>
      <c r="S170" s="258"/>
    </row>
    <row r="171" spans="1:19" ht="30" customHeight="1" x14ac:dyDescent="0.3">
      <c r="A171" s="49"/>
      <c r="B171" s="115"/>
      <c r="C171" s="116"/>
      <c r="D171" s="116"/>
      <c r="E171" s="116"/>
      <c r="F171" s="116"/>
      <c r="G171" s="117"/>
      <c r="H171" s="118"/>
      <c r="I171" s="119"/>
      <c r="J171" s="119"/>
      <c r="K171" s="119"/>
      <c r="L171" s="120"/>
      <c r="M171" s="117"/>
      <c r="N171" s="118"/>
      <c r="O171" s="130"/>
      <c r="P171" s="117"/>
      <c r="Q171" s="176"/>
      <c r="R171" s="257"/>
      <c r="S171" s="258"/>
    </row>
    <row r="172" spans="1:19" ht="30" customHeight="1" x14ac:dyDescent="0.3">
      <c r="A172" s="49"/>
      <c r="B172" s="115"/>
      <c r="C172" s="116"/>
      <c r="D172" s="116"/>
      <c r="E172" s="116"/>
      <c r="F172" s="116"/>
      <c r="G172" s="117"/>
      <c r="H172" s="118"/>
      <c r="I172" s="119"/>
      <c r="J172" s="119"/>
      <c r="K172" s="119"/>
      <c r="L172" s="120"/>
      <c r="M172" s="117"/>
      <c r="N172" s="118"/>
      <c r="O172" s="130"/>
      <c r="P172" s="117"/>
      <c r="Q172" s="176"/>
      <c r="R172" s="257"/>
      <c r="S172" s="258"/>
    </row>
    <row r="173" spans="1:19" ht="30" customHeight="1" x14ac:dyDescent="0.3">
      <c r="A173" s="49"/>
      <c r="B173" s="115"/>
      <c r="C173" s="116"/>
      <c r="D173" s="116"/>
      <c r="E173" s="116"/>
      <c r="F173" s="116"/>
      <c r="G173" s="117"/>
      <c r="H173" s="118"/>
      <c r="I173" s="119"/>
      <c r="J173" s="119"/>
      <c r="K173" s="119"/>
      <c r="L173" s="120"/>
      <c r="M173" s="117"/>
      <c r="N173" s="118"/>
      <c r="O173" s="130"/>
      <c r="P173" s="117"/>
      <c r="Q173" s="176"/>
      <c r="R173" s="257"/>
      <c r="S173" s="258"/>
    </row>
    <row r="174" spans="1:19" ht="30" customHeight="1" x14ac:dyDescent="0.3">
      <c r="A174" s="49"/>
      <c r="B174" s="115"/>
      <c r="C174" s="116"/>
      <c r="D174" s="116"/>
      <c r="E174" s="116"/>
      <c r="F174" s="116"/>
      <c r="G174" s="117"/>
      <c r="H174" s="118"/>
      <c r="I174" s="119"/>
      <c r="J174" s="119"/>
      <c r="K174" s="119"/>
      <c r="L174" s="120"/>
      <c r="M174" s="117"/>
      <c r="N174" s="118"/>
      <c r="O174" s="130"/>
      <c r="P174" s="117"/>
      <c r="Q174" s="176"/>
      <c r="R174" s="257"/>
      <c r="S174" s="258"/>
    </row>
    <row r="175" spans="1:19" ht="30" customHeight="1" x14ac:dyDescent="0.3">
      <c r="A175" s="49"/>
      <c r="B175" s="115"/>
      <c r="C175" s="116"/>
      <c r="D175" s="116"/>
      <c r="E175" s="116"/>
      <c r="F175" s="116"/>
      <c r="G175" s="117"/>
      <c r="H175" s="118"/>
      <c r="I175" s="119"/>
      <c r="J175" s="119"/>
      <c r="K175" s="119"/>
      <c r="L175" s="120"/>
      <c r="M175" s="117"/>
      <c r="N175" s="118"/>
      <c r="O175" s="130"/>
      <c r="P175" s="117"/>
      <c r="Q175" s="176"/>
      <c r="R175" s="257"/>
      <c r="S175" s="258"/>
    </row>
    <row r="176" spans="1:19" ht="30" customHeight="1" x14ac:dyDescent="0.3">
      <c r="A176" s="49"/>
      <c r="B176" s="115"/>
      <c r="C176" s="116"/>
      <c r="D176" s="116"/>
      <c r="E176" s="116"/>
      <c r="F176" s="116"/>
      <c r="G176" s="117"/>
      <c r="H176" s="118"/>
      <c r="I176" s="119"/>
      <c r="J176" s="119"/>
      <c r="K176" s="119"/>
      <c r="L176" s="120"/>
      <c r="M176" s="117"/>
      <c r="N176" s="118"/>
      <c r="O176" s="130"/>
      <c r="P176" s="117"/>
      <c r="Q176" s="176"/>
      <c r="R176" s="257"/>
      <c r="S176" s="258"/>
    </row>
    <row r="177" spans="1:19" ht="30" customHeight="1" x14ac:dyDescent="0.3">
      <c r="A177" s="49"/>
      <c r="B177" s="115"/>
      <c r="C177" s="116"/>
      <c r="D177" s="116"/>
      <c r="E177" s="116"/>
      <c r="F177" s="116"/>
      <c r="G177" s="117"/>
      <c r="H177" s="118"/>
      <c r="I177" s="119"/>
      <c r="J177" s="119"/>
      <c r="K177" s="119"/>
      <c r="L177" s="120"/>
      <c r="M177" s="117"/>
      <c r="N177" s="118"/>
      <c r="O177" s="130"/>
      <c r="P177" s="117"/>
      <c r="Q177" s="176"/>
      <c r="R177" s="257"/>
      <c r="S177" s="258"/>
    </row>
    <row r="178" spans="1:19" ht="30" customHeight="1" x14ac:dyDescent="0.3">
      <c r="A178" s="49"/>
      <c r="B178" s="115"/>
      <c r="C178" s="116"/>
      <c r="D178" s="116"/>
      <c r="E178" s="116"/>
      <c r="F178" s="116"/>
      <c r="G178" s="117"/>
      <c r="H178" s="118"/>
      <c r="I178" s="119"/>
      <c r="J178" s="119"/>
      <c r="K178" s="119"/>
      <c r="L178" s="120"/>
      <c r="M178" s="117"/>
      <c r="N178" s="118"/>
      <c r="O178" s="130"/>
      <c r="P178" s="117"/>
      <c r="Q178" s="176"/>
      <c r="R178" s="257"/>
      <c r="S178" s="258"/>
    </row>
    <row r="179" spans="1:19" ht="30" customHeight="1" x14ac:dyDescent="0.3">
      <c r="A179" s="49"/>
      <c r="B179" s="115"/>
      <c r="C179" s="116"/>
      <c r="D179" s="116"/>
      <c r="E179" s="116"/>
      <c r="F179" s="116"/>
      <c r="G179" s="117"/>
      <c r="H179" s="118"/>
      <c r="I179" s="119"/>
      <c r="J179" s="119"/>
      <c r="K179" s="119"/>
      <c r="L179" s="120"/>
      <c r="M179" s="117"/>
      <c r="N179" s="118"/>
      <c r="O179" s="130"/>
      <c r="P179" s="117"/>
      <c r="Q179" s="176"/>
      <c r="R179" s="257"/>
      <c r="S179" s="258"/>
    </row>
    <row r="180" spans="1:19" ht="30" customHeight="1" x14ac:dyDescent="0.3">
      <c r="A180" s="49"/>
      <c r="B180" s="115"/>
      <c r="C180" s="116"/>
      <c r="D180" s="116"/>
      <c r="E180" s="116"/>
      <c r="F180" s="116"/>
      <c r="G180" s="117"/>
      <c r="H180" s="118"/>
      <c r="I180" s="119"/>
      <c r="J180" s="119"/>
      <c r="K180" s="119"/>
      <c r="L180" s="120"/>
      <c r="M180" s="117"/>
      <c r="N180" s="118"/>
      <c r="O180" s="130"/>
      <c r="P180" s="117"/>
      <c r="Q180" s="176"/>
      <c r="R180" s="257"/>
      <c r="S180" s="258"/>
    </row>
    <row r="181" spans="1:19" ht="30" customHeight="1" x14ac:dyDescent="0.3">
      <c r="A181" s="49"/>
      <c r="B181" s="115"/>
      <c r="C181" s="116"/>
      <c r="D181" s="116"/>
      <c r="E181" s="116"/>
      <c r="F181" s="116"/>
      <c r="G181" s="117"/>
      <c r="H181" s="118"/>
      <c r="I181" s="119"/>
      <c r="J181" s="119"/>
      <c r="K181" s="119"/>
      <c r="L181" s="120"/>
      <c r="M181" s="117"/>
      <c r="N181" s="118"/>
      <c r="O181" s="130"/>
      <c r="P181" s="117"/>
      <c r="Q181" s="176"/>
      <c r="R181" s="257"/>
      <c r="S181" s="258"/>
    </row>
    <row r="182" spans="1:19" ht="30" customHeight="1" x14ac:dyDescent="0.3">
      <c r="A182" s="49"/>
      <c r="B182" s="115"/>
      <c r="C182" s="116"/>
      <c r="D182" s="116"/>
      <c r="E182" s="116"/>
      <c r="F182" s="116"/>
      <c r="G182" s="117"/>
      <c r="H182" s="118"/>
      <c r="I182" s="119"/>
      <c r="J182" s="119"/>
      <c r="K182" s="119"/>
      <c r="L182" s="120"/>
      <c r="M182" s="117"/>
      <c r="N182" s="118"/>
      <c r="O182" s="130"/>
      <c r="P182" s="117"/>
      <c r="Q182" s="176"/>
      <c r="R182" s="257"/>
      <c r="S182" s="258"/>
    </row>
    <row r="183" spans="1:19" ht="30" customHeight="1" thickBot="1" x14ac:dyDescent="0.35">
      <c r="A183" s="49"/>
      <c r="B183" s="121"/>
      <c r="C183" s="122"/>
      <c r="D183" s="122"/>
      <c r="E183" s="122"/>
      <c r="F183" s="122"/>
      <c r="G183" s="123"/>
      <c r="H183" s="124"/>
      <c r="I183" s="125"/>
      <c r="J183" s="125"/>
      <c r="K183" s="125"/>
      <c r="L183" s="126"/>
      <c r="M183" s="123"/>
      <c r="N183" s="124"/>
      <c r="O183" s="131"/>
      <c r="P183" s="123"/>
      <c r="Q183" s="127"/>
      <c r="R183" s="257"/>
      <c r="S183" s="258"/>
    </row>
    <row r="184" spans="1:19" ht="30" customHeight="1" x14ac:dyDescent="0.3">
      <c r="A184" s="49"/>
      <c r="B184" s="57"/>
      <c r="C184" s="57"/>
      <c r="D184" s="57"/>
      <c r="E184" s="57"/>
      <c r="F184" s="57"/>
      <c r="G184" s="57"/>
      <c r="H184" s="57"/>
      <c r="I184" s="128">
        <f>SUM(I159:I183)</f>
        <v>0</v>
      </c>
      <c r="J184" s="128">
        <f>SUM(J159:J183)</f>
        <v>0</v>
      </c>
      <c r="K184" s="128">
        <f>SUM(K159:K183)</f>
        <v>0</v>
      </c>
      <c r="L184" s="128">
        <f>SUM(L159:L183)</f>
        <v>0</v>
      </c>
      <c r="M184" s="57"/>
      <c r="N184" s="57"/>
      <c r="O184" s="129">
        <f>SUM(O159:O183)</f>
        <v>0</v>
      </c>
      <c r="P184" s="49"/>
      <c r="Q184" s="129">
        <f>SUM(Q159:Q183)</f>
        <v>0</v>
      </c>
      <c r="R184" s="49"/>
      <c r="S184" s="49"/>
    </row>
    <row r="185" spans="1:19" ht="17.25" x14ac:dyDescent="0.3">
      <c r="A185" s="49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49"/>
      <c r="P185" s="49"/>
      <c r="Q185" s="49"/>
      <c r="R185" s="49"/>
      <c r="S185" s="49"/>
    </row>
    <row r="186" spans="1:19" ht="15.75" customHeight="1" x14ac:dyDescent="0.3">
      <c r="A186" s="49"/>
      <c r="B186" s="64" t="s">
        <v>66</v>
      </c>
      <c r="C186" s="64"/>
      <c r="D186" s="64"/>
      <c r="E186" s="64"/>
      <c r="F186" s="64"/>
      <c r="G186" s="64"/>
      <c r="H186" s="64"/>
      <c r="I186" s="290"/>
      <c r="J186" s="64"/>
      <c r="K186" s="64"/>
      <c r="L186" s="64"/>
      <c r="M186" s="64"/>
      <c r="N186" s="64"/>
      <c r="O186" s="64"/>
      <c r="P186" s="64"/>
      <c r="Q186" s="64"/>
      <c r="R186" s="64"/>
      <c r="S186" s="64"/>
    </row>
    <row r="187" spans="1:19" ht="15" customHeight="1" x14ac:dyDescent="0.3">
      <c r="A187" s="49"/>
      <c r="B187" s="65" t="s">
        <v>65</v>
      </c>
      <c r="C187" s="65"/>
      <c r="D187" s="65"/>
      <c r="E187" s="64"/>
      <c r="F187" s="64"/>
      <c r="G187" s="64"/>
      <c r="H187" s="64"/>
      <c r="I187" s="290"/>
      <c r="J187" s="64"/>
      <c r="K187" s="64"/>
      <c r="L187" s="64"/>
      <c r="M187" s="64"/>
      <c r="N187" s="64"/>
      <c r="O187" s="64"/>
      <c r="P187" s="64"/>
      <c r="Q187" s="64"/>
      <c r="R187" s="64"/>
      <c r="S187" s="64"/>
    </row>
    <row r="188" spans="1:19" ht="15" customHeight="1" thickBot="1" x14ac:dyDescent="0.3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</row>
    <row r="189" spans="1:19" ht="18" thickBot="1" x14ac:dyDescent="0.35">
      <c r="A189" s="49"/>
      <c r="B189" s="49"/>
      <c r="C189" s="49"/>
      <c r="D189" s="49"/>
      <c r="E189" s="49"/>
      <c r="F189" s="49"/>
      <c r="G189" s="49"/>
      <c r="H189" s="49"/>
      <c r="I189" s="132"/>
      <c r="J189" s="49"/>
      <c r="K189" s="49"/>
      <c r="L189" s="49"/>
      <c r="M189" s="49"/>
      <c r="N189" s="49"/>
      <c r="O189" s="49"/>
      <c r="P189" s="49"/>
      <c r="Q189" s="261" t="s">
        <v>115</v>
      </c>
      <c r="R189" s="262"/>
      <c r="S189" s="263"/>
    </row>
    <row r="190" spans="1:19" ht="120.75" customHeight="1" thickBot="1" x14ac:dyDescent="0.35">
      <c r="A190" s="49"/>
      <c r="B190" s="133" t="s">
        <v>116</v>
      </c>
      <c r="C190" s="134" t="s">
        <v>102</v>
      </c>
      <c r="D190" s="135" t="s">
        <v>117</v>
      </c>
      <c r="E190" s="135" t="s">
        <v>118</v>
      </c>
      <c r="F190" s="291" t="s">
        <v>119</v>
      </c>
      <c r="G190" s="292"/>
      <c r="H190" s="135"/>
      <c r="I190" s="135"/>
      <c r="J190" s="135"/>
      <c r="K190" s="291" t="s">
        <v>125</v>
      </c>
      <c r="L190" s="292"/>
      <c r="M190" s="291" t="s">
        <v>120</v>
      </c>
      <c r="N190" s="292"/>
      <c r="O190" s="135"/>
      <c r="P190" s="135" t="s">
        <v>121</v>
      </c>
      <c r="Q190" s="177" t="s">
        <v>98</v>
      </c>
      <c r="R190" s="279" t="s">
        <v>122</v>
      </c>
      <c r="S190" s="280"/>
    </row>
    <row r="191" spans="1:19" ht="30" customHeight="1" x14ac:dyDescent="0.3">
      <c r="A191" s="49"/>
      <c r="B191" s="136"/>
      <c r="C191" s="137"/>
      <c r="D191" s="137"/>
      <c r="E191" s="137"/>
      <c r="F191" s="251"/>
      <c r="G191" s="252"/>
      <c r="H191" s="139"/>
      <c r="I191" s="140"/>
      <c r="J191" s="140"/>
      <c r="K191" s="253"/>
      <c r="L191" s="254"/>
      <c r="M191" s="255"/>
      <c r="N191" s="256"/>
      <c r="O191" s="139"/>
      <c r="P191" s="141"/>
      <c r="Q191" s="138"/>
      <c r="R191" s="249"/>
      <c r="S191" s="250"/>
    </row>
    <row r="192" spans="1:19" ht="30" customHeight="1" x14ac:dyDescent="0.3">
      <c r="A192" s="49"/>
      <c r="B192" s="136"/>
      <c r="C192" s="137"/>
      <c r="D192" s="137"/>
      <c r="E192" s="137"/>
      <c r="F192" s="251"/>
      <c r="G192" s="252"/>
      <c r="H192" s="139"/>
      <c r="I192" s="140"/>
      <c r="J192" s="140"/>
      <c r="K192" s="253"/>
      <c r="L192" s="254"/>
      <c r="M192" s="255"/>
      <c r="N192" s="256"/>
      <c r="O192" s="139"/>
      <c r="P192" s="141"/>
      <c r="Q192" s="138"/>
      <c r="R192" s="249"/>
      <c r="S192" s="250"/>
    </row>
    <row r="193" spans="1:19" ht="30" customHeight="1" x14ac:dyDescent="0.3">
      <c r="A193" s="49"/>
      <c r="B193" s="136"/>
      <c r="C193" s="137"/>
      <c r="D193" s="137"/>
      <c r="E193" s="137"/>
      <c r="F193" s="251"/>
      <c r="G193" s="252"/>
      <c r="H193" s="139"/>
      <c r="I193" s="140"/>
      <c r="J193" s="140"/>
      <c r="K193" s="253"/>
      <c r="L193" s="254"/>
      <c r="M193" s="255"/>
      <c r="N193" s="256"/>
      <c r="O193" s="139"/>
      <c r="P193" s="141"/>
      <c r="Q193" s="138"/>
      <c r="R193" s="249"/>
      <c r="S193" s="250"/>
    </row>
    <row r="194" spans="1:19" ht="30" customHeight="1" x14ac:dyDescent="0.3">
      <c r="A194" s="49"/>
      <c r="B194" s="136"/>
      <c r="C194" s="137"/>
      <c r="D194" s="137"/>
      <c r="E194" s="137"/>
      <c r="F194" s="251"/>
      <c r="G194" s="252"/>
      <c r="H194" s="139"/>
      <c r="I194" s="140"/>
      <c r="J194" s="140"/>
      <c r="K194" s="253"/>
      <c r="L194" s="254"/>
      <c r="M194" s="255"/>
      <c r="N194" s="256"/>
      <c r="O194" s="139"/>
      <c r="P194" s="141"/>
      <c r="Q194" s="138"/>
      <c r="R194" s="249"/>
      <c r="S194" s="250"/>
    </row>
    <row r="195" spans="1:19" ht="30" customHeight="1" x14ac:dyDescent="0.3">
      <c r="A195" s="49"/>
      <c r="B195" s="136"/>
      <c r="C195" s="137"/>
      <c r="D195" s="137"/>
      <c r="E195" s="137"/>
      <c r="F195" s="251"/>
      <c r="G195" s="252"/>
      <c r="H195" s="139"/>
      <c r="I195" s="140"/>
      <c r="J195" s="140"/>
      <c r="K195" s="253"/>
      <c r="L195" s="254"/>
      <c r="M195" s="255"/>
      <c r="N195" s="256"/>
      <c r="O195" s="139"/>
      <c r="P195" s="141"/>
      <c r="Q195" s="138"/>
      <c r="R195" s="249"/>
      <c r="S195" s="250"/>
    </row>
    <row r="196" spans="1:19" ht="30" customHeight="1" x14ac:dyDescent="0.3">
      <c r="A196" s="49"/>
      <c r="B196" s="136"/>
      <c r="C196" s="137"/>
      <c r="D196" s="137"/>
      <c r="E196" s="137"/>
      <c r="F196" s="251"/>
      <c r="G196" s="252"/>
      <c r="H196" s="139"/>
      <c r="I196" s="140"/>
      <c r="J196" s="140"/>
      <c r="K196" s="253"/>
      <c r="L196" s="254"/>
      <c r="M196" s="255"/>
      <c r="N196" s="256"/>
      <c r="O196" s="139"/>
      <c r="P196" s="141"/>
      <c r="Q196" s="138"/>
      <c r="R196" s="249"/>
      <c r="S196" s="250"/>
    </row>
    <row r="197" spans="1:19" ht="30" customHeight="1" x14ac:dyDescent="0.3">
      <c r="A197" s="49"/>
      <c r="B197" s="136"/>
      <c r="C197" s="137"/>
      <c r="D197" s="137"/>
      <c r="E197" s="137"/>
      <c r="F197" s="251"/>
      <c r="G197" s="252"/>
      <c r="H197" s="139"/>
      <c r="I197" s="140"/>
      <c r="J197" s="140"/>
      <c r="K197" s="253"/>
      <c r="L197" s="254"/>
      <c r="M197" s="255"/>
      <c r="N197" s="256"/>
      <c r="O197" s="139"/>
      <c r="P197" s="141"/>
      <c r="Q197" s="138"/>
      <c r="R197" s="249"/>
      <c r="S197" s="250"/>
    </row>
    <row r="198" spans="1:19" ht="30" customHeight="1" x14ac:dyDescent="0.3">
      <c r="A198" s="49"/>
      <c r="B198" s="136"/>
      <c r="C198" s="137"/>
      <c r="D198" s="137"/>
      <c r="E198" s="137"/>
      <c r="F198" s="251"/>
      <c r="G198" s="252"/>
      <c r="H198" s="139"/>
      <c r="I198" s="140"/>
      <c r="J198" s="140"/>
      <c r="K198" s="253"/>
      <c r="L198" s="254"/>
      <c r="M198" s="255"/>
      <c r="N198" s="256"/>
      <c r="O198" s="139"/>
      <c r="P198" s="141"/>
      <c r="Q198" s="138"/>
      <c r="R198" s="249"/>
      <c r="S198" s="250"/>
    </row>
    <row r="199" spans="1:19" ht="30" customHeight="1" x14ac:dyDescent="0.3">
      <c r="A199" s="49"/>
      <c r="B199" s="136"/>
      <c r="C199" s="137"/>
      <c r="D199" s="137"/>
      <c r="E199" s="137"/>
      <c r="F199" s="251"/>
      <c r="G199" s="252"/>
      <c r="H199" s="139"/>
      <c r="I199" s="140"/>
      <c r="J199" s="140"/>
      <c r="K199" s="253"/>
      <c r="L199" s="254"/>
      <c r="M199" s="255"/>
      <c r="N199" s="256"/>
      <c r="O199" s="139"/>
      <c r="P199" s="141"/>
      <c r="Q199" s="138"/>
      <c r="R199" s="249"/>
      <c r="S199" s="250"/>
    </row>
    <row r="200" spans="1:19" ht="30" customHeight="1" x14ac:dyDescent="0.3">
      <c r="A200" s="49"/>
      <c r="B200" s="136"/>
      <c r="C200" s="137"/>
      <c r="D200" s="137"/>
      <c r="E200" s="137"/>
      <c r="F200" s="251"/>
      <c r="G200" s="252"/>
      <c r="H200" s="139"/>
      <c r="I200" s="140"/>
      <c r="J200" s="140"/>
      <c r="K200" s="253"/>
      <c r="L200" s="254"/>
      <c r="M200" s="255"/>
      <c r="N200" s="256"/>
      <c r="O200" s="139"/>
      <c r="P200" s="141"/>
      <c r="Q200" s="138"/>
      <c r="R200" s="249"/>
      <c r="S200" s="250"/>
    </row>
    <row r="201" spans="1:19" ht="30" customHeight="1" x14ac:dyDescent="0.3">
      <c r="A201" s="49"/>
      <c r="B201" s="136"/>
      <c r="C201" s="137"/>
      <c r="D201" s="137"/>
      <c r="E201" s="137"/>
      <c r="F201" s="251"/>
      <c r="G201" s="252"/>
      <c r="H201" s="139"/>
      <c r="I201" s="140"/>
      <c r="J201" s="140"/>
      <c r="K201" s="253"/>
      <c r="L201" s="254"/>
      <c r="M201" s="255"/>
      <c r="N201" s="256"/>
      <c r="O201" s="139"/>
      <c r="P201" s="141"/>
      <c r="Q201" s="138"/>
      <c r="R201" s="249"/>
      <c r="S201" s="250"/>
    </row>
    <row r="202" spans="1:19" ht="30" customHeight="1" x14ac:dyDescent="0.3">
      <c r="A202" s="49"/>
      <c r="B202" s="136"/>
      <c r="C202" s="137"/>
      <c r="D202" s="137"/>
      <c r="E202" s="137"/>
      <c r="F202" s="251"/>
      <c r="G202" s="252"/>
      <c r="H202" s="139"/>
      <c r="I202" s="140"/>
      <c r="J202" s="140"/>
      <c r="K202" s="253"/>
      <c r="L202" s="254"/>
      <c r="M202" s="255"/>
      <c r="N202" s="256"/>
      <c r="O202" s="139"/>
      <c r="P202" s="141"/>
      <c r="Q202" s="138"/>
      <c r="R202" s="249"/>
      <c r="S202" s="250"/>
    </row>
    <row r="203" spans="1:19" ht="30" customHeight="1" x14ac:dyDescent="0.3">
      <c r="A203" s="49"/>
      <c r="B203" s="136"/>
      <c r="C203" s="137"/>
      <c r="D203" s="137"/>
      <c r="E203" s="137"/>
      <c r="F203" s="251"/>
      <c r="G203" s="252"/>
      <c r="H203" s="139"/>
      <c r="I203" s="140"/>
      <c r="J203" s="140"/>
      <c r="K203" s="253"/>
      <c r="L203" s="254"/>
      <c r="M203" s="255"/>
      <c r="N203" s="256"/>
      <c r="O203" s="139"/>
      <c r="P203" s="141"/>
      <c r="Q203" s="138"/>
      <c r="R203" s="249"/>
      <c r="S203" s="250"/>
    </row>
    <row r="204" spans="1:19" ht="30" customHeight="1" x14ac:dyDescent="0.3">
      <c r="A204" s="49"/>
      <c r="B204" s="136"/>
      <c r="C204" s="137"/>
      <c r="D204" s="137"/>
      <c r="E204" s="137"/>
      <c r="F204" s="251"/>
      <c r="G204" s="252"/>
      <c r="H204" s="139"/>
      <c r="I204" s="140"/>
      <c r="J204" s="140"/>
      <c r="K204" s="253"/>
      <c r="L204" s="254"/>
      <c r="M204" s="255"/>
      <c r="N204" s="256"/>
      <c r="O204" s="139"/>
      <c r="P204" s="141"/>
      <c r="Q204" s="138"/>
      <c r="R204" s="249"/>
      <c r="S204" s="250"/>
    </row>
    <row r="205" spans="1:19" ht="30" customHeight="1" x14ac:dyDescent="0.3">
      <c r="A205" s="49"/>
      <c r="B205" s="136"/>
      <c r="C205" s="137"/>
      <c r="D205" s="137"/>
      <c r="E205" s="137"/>
      <c r="F205" s="251"/>
      <c r="G205" s="252"/>
      <c r="H205" s="139"/>
      <c r="I205" s="140"/>
      <c r="J205" s="140"/>
      <c r="K205" s="253"/>
      <c r="L205" s="254"/>
      <c r="M205" s="255"/>
      <c r="N205" s="256"/>
      <c r="O205" s="139"/>
      <c r="P205" s="141"/>
      <c r="Q205" s="138"/>
      <c r="R205" s="249"/>
      <c r="S205" s="250"/>
    </row>
    <row r="206" spans="1:19" ht="30" customHeight="1" x14ac:dyDescent="0.3">
      <c r="A206" s="49"/>
      <c r="B206" s="136"/>
      <c r="C206" s="137"/>
      <c r="D206" s="137"/>
      <c r="E206" s="137"/>
      <c r="F206" s="251"/>
      <c r="G206" s="252"/>
      <c r="H206" s="139"/>
      <c r="I206" s="140"/>
      <c r="J206" s="140"/>
      <c r="K206" s="253"/>
      <c r="L206" s="254"/>
      <c r="M206" s="255"/>
      <c r="N206" s="256"/>
      <c r="O206" s="139"/>
      <c r="P206" s="141"/>
      <c r="Q206" s="138"/>
      <c r="R206" s="249"/>
      <c r="S206" s="250"/>
    </row>
    <row r="207" spans="1:19" ht="30" customHeight="1" x14ac:dyDescent="0.3">
      <c r="A207" s="49"/>
      <c r="B207" s="136"/>
      <c r="C207" s="137"/>
      <c r="D207" s="137"/>
      <c r="E207" s="137"/>
      <c r="F207" s="251"/>
      <c r="G207" s="252"/>
      <c r="H207" s="139"/>
      <c r="I207" s="140"/>
      <c r="J207" s="140"/>
      <c r="K207" s="253"/>
      <c r="L207" s="254"/>
      <c r="M207" s="255"/>
      <c r="N207" s="256"/>
      <c r="O207" s="139"/>
      <c r="P207" s="141"/>
      <c r="Q207" s="138"/>
      <c r="R207" s="249"/>
      <c r="S207" s="250"/>
    </row>
    <row r="208" spans="1:19" ht="30" customHeight="1" x14ac:dyDescent="0.3">
      <c r="A208" s="49"/>
      <c r="B208" s="136"/>
      <c r="C208" s="137"/>
      <c r="D208" s="137"/>
      <c r="E208" s="137"/>
      <c r="F208" s="251"/>
      <c r="G208" s="252"/>
      <c r="H208" s="139"/>
      <c r="I208" s="140"/>
      <c r="J208" s="140"/>
      <c r="K208" s="253"/>
      <c r="L208" s="254"/>
      <c r="M208" s="255"/>
      <c r="N208" s="256"/>
      <c r="O208" s="139"/>
      <c r="P208" s="141"/>
      <c r="Q208" s="138"/>
      <c r="R208" s="249"/>
      <c r="S208" s="250"/>
    </row>
    <row r="209" spans="1:19" ht="30" customHeight="1" x14ac:dyDescent="0.3">
      <c r="A209" s="49"/>
      <c r="B209" s="136"/>
      <c r="C209" s="137"/>
      <c r="D209" s="137"/>
      <c r="E209" s="137"/>
      <c r="F209" s="251"/>
      <c r="G209" s="252"/>
      <c r="H209" s="139"/>
      <c r="I209" s="140"/>
      <c r="J209" s="140"/>
      <c r="K209" s="253"/>
      <c r="L209" s="254"/>
      <c r="M209" s="255"/>
      <c r="N209" s="256"/>
      <c r="O209" s="139"/>
      <c r="P209" s="141"/>
      <c r="Q209" s="138"/>
      <c r="R209" s="249"/>
      <c r="S209" s="250"/>
    </row>
    <row r="210" spans="1:19" ht="30" customHeight="1" x14ac:dyDescent="0.3">
      <c r="A210" s="49"/>
      <c r="B210" s="136"/>
      <c r="C210" s="137"/>
      <c r="D210" s="137"/>
      <c r="E210" s="137"/>
      <c r="F210" s="251"/>
      <c r="G210" s="252"/>
      <c r="H210" s="139"/>
      <c r="I210" s="140"/>
      <c r="J210" s="140"/>
      <c r="K210" s="253"/>
      <c r="L210" s="254"/>
      <c r="M210" s="255"/>
      <c r="N210" s="256"/>
      <c r="O210" s="139"/>
      <c r="P210" s="141"/>
      <c r="Q210" s="138"/>
      <c r="R210" s="249"/>
      <c r="S210" s="250"/>
    </row>
    <row r="211" spans="1:19" ht="30" customHeight="1" x14ac:dyDescent="0.3">
      <c r="A211" s="49"/>
      <c r="B211" s="136"/>
      <c r="C211" s="137"/>
      <c r="D211" s="137"/>
      <c r="E211" s="137"/>
      <c r="F211" s="251"/>
      <c r="G211" s="252"/>
      <c r="H211" s="139"/>
      <c r="I211" s="140"/>
      <c r="J211" s="140"/>
      <c r="K211" s="253"/>
      <c r="L211" s="254"/>
      <c r="M211" s="255"/>
      <c r="N211" s="256"/>
      <c r="O211" s="139"/>
      <c r="P211" s="141"/>
      <c r="Q211" s="138"/>
      <c r="R211" s="249"/>
      <c r="S211" s="250"/>
    </row>
    <row r="212" spans="1:19" ht="30" customHeight="1" x14ac:dyDescent="0.3">
      <c r="A212" s="49"/>
      <c r="B212" s="136"/>
      <c r="C212" s="137"/>
      <c r="D212" s="137"/>
      <c r="E212" s="137"/>
      <c r="F212" s="251"/>
      <c r="G212" s="252"/>
      <c r="H212" s="139"/>
      <c r="I212" s="140"/>
      <c r="J212" s="140"/>
      <c r="K212" s="253"/>
      <c r="L212" s="254"/>
      <c r="M212" s="255"/>
      <c r="N212" s="256"/>
      <c r="O212" s="139"/>
      <c r="P212" s="141"/>
      <c r="Q212" s="138"/>
      <c r="R212" s="249"/>
      <c r="S212" s="250"/>
    </row>
    <row r="213" spans="1:19" ht="30" customHeight="1" x14ac:dyDescent="0.3">
      <c r="A213" s="49"/>
      <c r="B213" s="136"/>
      <c r="C213" s="137"/>
      <c r="D213" s="137"/>
      <c r="E213" s="137"/>
      <c r="F213" s="251"/>
      <c r="G213" s="252"/>
      <c r="H213" s="139"/>
      <c r="I213" s="140"/>
      <c r="J213" s="140"/>
      <c r="K213" s="253"/>
      <c r="L213" s="254"/>
      <c r="M213" s="255"/>
      <c r="N213" s="256"/>
      <c r="O213" s="139"/>
      <c r="P213" s="141"/>
      <c r="Q213" s="138"/>
      <c r="R213" s="249"/>
      <c r="S213" s="250"/>
    </row>
    <row r="214" spans="1:19" ht="30" customHeight="1" x14ac:dyDescent="0.3">
      <c r="A214" s="49"/>
      <c r="B214" s="136"/>
      <c r="C214" s="137"/>
      <c r="D214" s="137"/>
      <c r="E214" s="137"/>
      <c r="F214" s="251"/>
      <c r="G214" s="252"/>
      <c r="H214" s="139"/>
      <c r="I214" s="140"/>
      <c r="J214" s="140"/>
      <c r="K214" s="253"/>
      <c r="L214" s="254"/>
      <c r="M214" s="255"/>
      <c r="N214" s="256"/>
      <c r="O214" s="139"/>
      <c r="P214" s="141"/>
      <c r="Q214" s="138"/>
      <c r="R214" s="249"/>
      <c r="S214" s="250"/>
    </row>
    <row r="215" spans="1:19" ht="30" customHeight="1" x14ac:dyDescent="0.3">
      <c r="A215" s="49"/>
      <c r="B215" s="136"/>
      <c r="C215" s="137"/>
      <c r="D215" s="137"/>
      <c r="E215" s="137"/>
      <c r="F215" s="251"/>
      <c r="G215" s="252"/>
      <c r="H215" s="139"/>
      <c r="I215" s="140"/>
      <c r="J215" s="140"/>
      <c r="K215" s="253"/>
      <c r="L215" s="254"/>
      <c r="M215" s="255"/>
      <c r="N215" s="256"/>
      <c r="O215" s="139"/>
      <c r="P215" s="141"/>
      <c r="Q215" s="138"/>
      <c r="R215" s="249"/>
      <c r="S215" s="250"/>
    </row>
    <row r="216" spans="1:19" ht="30" customHeight="1" x14ac:dyDescent="0.3">
      <c r="A216" s="49"/>
      <c r="B216" s="49"/>
      <c r="C216" s="49"/>
      <c r="D216" s="49"/>
      <c r="E216" s="49"/>
      <c r="F216" s="49"/>
      <c r="G216" s="49"/>
      <c r="H216" s="336" t="s">
        <v>138</v>
      </c>
      <c r="I216" s="337"/>
      <c r="J216" s="337"/>
      <c r="K216" s="337"/>
      <c r="L216" s="337"/>
      <c r="M216" s="337"/>
      <c r="N216" s="337"/>
      <c r="O216" s="338"/>
      <c r="P216" s="219">
        <f>SUM(P191:P215)</f>
        <v>0</v>
      </c>
      <c r="Q216" s="219">
        <f>SUM(Q191:Q215)</f>
        <v>0</v>
      </c>
      <c r="R216" s="49"/>
      <c r="S216" s="49"/>
    </row>
    <row r="217" spans="1:19" ht="12" customHeight="1" x14ac:dyDescent="0.3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</row>
    <row r="218" spans="1:19" ht="17.25" x14ac:dyDescent="0.3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</row>
    <row r="219" spans="1:19" ht="17.25" x14ac:dyDescent="0.3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</row>
    <row r="220" spans="1:19" ht="18" thickBot="1" x14ac:dyDescent="0.3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</row>
    <row r="221" spans="1:19" ht="34.5" x14ac:dyDescent="0.3">
      <c r="A221" s="49"/>
      <c r="B221" s="243"/>
      <c r="C221" s="244"/>
      <c r="D221" s="245" t="s">
        <v>14</v>
      </c>
      <c r="E221" s="246"/>
      <c r="F221" s="212" t="s">
        <v>15</v>
      </c>
      <c r="G221" s="245"/>
      <c r="H221" s="246"/>
      <c r="I221" s="245" t="s">
        <v>79</v>
      </c>
      <c r="J221" s="246"/>
      <c r="K221" s="247" t="s">
        <v>13</v>
      </c>
      <c r="L221" s="248"/>
      <c r="M221" s="49"/>
      <c r="N221" s="49"/>
      <c r="O221" s="49"/>
      <c r="P221" s="49"/>
      <c r="Q221" s="49"/>
      <c r="R221" s="49"/>
      <c r="S221" s="49"/>
    </row>
    <row r="222" spans="1:19" ht="18" thickBot="1" x14ac:dyDescent="0.35">
      <c r="A222" s="49"/>
      <c r="B222" s="234" t="s">
        <v>132</v>
      </c>
      <c r="C222" s="235"/>
      <c r="D222" s="236">
        <f>K110</f>
        <v>0</v>
      </c>
      <c r="E222" s="237"/>
      <c r="F222" s="217">
        <f>M110</f>
        <v>0</v>
      </c>
      <c r="G222" s="238"/>
      <c r="H222" s="239"/>
      <c r="I222" s="240">
        <f>P110</f>
        <v>0</v>
      </c>
      <c r="J222" s="241"/>
      <c r="K222" s="240">
        <f>SUM(D222:J222)</f>
        <v>0</v>
      </c>
      <c r="L222" s="242"/>
      <c r="M222" s="49"/>
      <c r="N222" s="49"/>
      <c r="O222" s="49"/>
      <c r="P222" s="49"/>
      <c r="Q222" s="49"/>
      <c r="R222" s="49"/>
      <c r="S222" s="49"/>
    </row>
    <row r="223" spans="1:19" ht="18" thickBot="1" x14ac:dyDescent="0.35">
      <c r="A223" s="49"/>
      <c r="B223" s="234" t="s">
        <v>133</v>
      </c>
      <c r="C223" s="235"/>
      <c r="D223" s="236">
        <f>IF(Q152*K113&gt;=K110,K110,Q152*K113)</f>
        <v>0</v>
      </c>
      <c r="E223" s="237"/>
      <c r="F223" s="217">
        <f>IF(Q216*M113&gt;=M114,M114,Q216*M113)</f>
        <v>0</v>
      </c>
      <c r="G223" s="238"/>
      <c r="H223" s="239"/>
      <c r="I223" s="240">
        <f>IF(Q184*P113&gt;=P114,P114,Q184*P113)</f>
        <v>0</v>
      </c>
      <c r="J223" s="241"/>
      <c r="K223" s="240">
        <f>SUM(D223:J223)</f>
        <v>0</v>
      </c>
      <c r="L223" s="242"/>
      <c r="M223" s="49"/>
      <c r="N223" s="49"/>
      <c r="O223" s="49"/>
      <c r="P223" s="49"/>
      <c r="Q223" s="49"/>
      <c r="R223" s="49"/>
      <c r="S223" s="49"/>
    </row>
    <row r="224" spans="1:19" ht="18" thickBot="1" x14ac:dyDescent="0.35">
      <c r="A224" s="49"/>
      <c r="B224" s="234" t="s">
        <v>134</v>
      </c>
      <c r="C224" s="235"/>
      <c r="D224" s="49"/>
      <c r="E224" s="49"/>
      <c r="F224" s="49"/>
      <c r="G224" s="49"/>
      <c r="H224" s="49"/>
      <c r="I224" s="49"/>
      <c r="J224" s="49"/>
      <c r="K224" s="240">
        <f>K222/2</f>
        <v>0</v>
      </c>
      <c r="L224" s="242"/>
      <c r="M224" s="49"/>
      <c r="N224" s="49"/>
      <c r="O224" s="49"/>
      <c r="P224" s="49"/>
      <c r="Q224" s="49"/>
      <c r="R224" s="49"/>
      <c r="S224" s="49"/>
    </row>
    <row r="225" spans="1:19" ht="19.5" thickBot="1" x14ac:dyDescent="0.35">
      <c r="A225" s="49"/>
      <c r="B225" s="230" t="s">
        <v>135</v>
      </c>
      <c r="C225" s="231"/>
      <c r="D225" s="218"/>
      <c r="E225" s="218"/>
      <c r="F225" s="218"/>
      <c r="G225" s="218"/>
      <c r="H225" s="218"/>
      <c r="I225" s="218"/>
      <c r="J225" s="218"/>
      <c r="K225" s="232">
        <f>K224</f>
        <v>0</v>
      </c>
      <c r="L225" s="233"/>
      <c r="M225" s="49"/>
      <c r="N225" s="49"/>
      <c r="O225" s="49"/>
      <c r="P225" s="49"/>
      <c r="Q225" s="49"/>
      <c r="R225" s="49"/>
      <c r="S225" s="49"/>
    </row>
    <row r="226" spans="1:19" ht="19.5" thickBot="1" x14ac:dyDescent="0.35">
      <c r="B226" s="230" t="s">
        <v>136</v>
      </c>
      <c r="C226" s="231"/>
      <c r="D226" s="218"/>
      <c r="E226" s="218"/>
      <c r="F226" s="218"/>
      <c r="G226" s="218"/>
      <c r="H226" s="218"/>
      <c r="I226" s="218"/>
      <c r="J226" s="218"/>
      <c r="K226" s="232">
        <f>K223-K224</f>
        <v>0</v>
      </c>
      <c r="L226" s="233"/>
    </row>
    <row r="227" spans="1:19" ht="19.5" thickBot="1" x14ac:dyDescent="0.35">
      <c r="B227" s="230" t="s">
        <v>137</v>
      </c>
      <c r="C227" s="231"/>
      <c r="D227" s="218"/>
      <c r="E227" s="218"/>
      <c r="F227" s="218"/>
      <c r="G227" s="218"/>
      <c r="H227" s="218"/>
      <c r="I227" s="218"/>
      <c r="J227" s="218"/>
      <c r="K227" s="232">
        <f>K222-K223</f>
        <v>0</v>
      </c>
      <c r="L227" s="233"/>
    </row>
  </sheetData>
  <mergeCells count="499">
    <mergeCell ref="D97:E97"/>
    <mergeCell ref="F97:G97"/>
    <mergeCell ref="R97:S97"/>
    <mergeCell ref="D99:E99"/>
    <mergeCell ref="F99:G99"/>
    <mergeCell ref="R99:S99"/>
    <mergeCell ref="D87:E87"/>
    <mergeCell ref="F87:G87"/>
    <mergeCell ref="R87:S87"/>
    <mergeCell ref="D88:E88"/>
    <mergeCell ref="F88:G88"/>
    <mergeCell ref="R88:S88"/>
    <mergeCell ref="D89:E89"/>
    <mergeCell ref="F89:G89"/>
    <mergeCell ref="R89:S89"/>
    <mergeCell ref="I99:J99"/>
    <mergeCell ref="K87:M87"/>
    <mergeCell ref="K88:M88"/>
    <mergeCell ref="K89:M89"/>
    <mergeCell ref="K94:M94"/>
    <mergeCell ref="K95:M95"/>
    <mergeCell ref="K96:M96"/>
    <mergeCell ref="K97:M97"/>
    <mergeCell ref="K99:M99"/>
    <mergeCell ref="D84:E84"/>
    <mergeCell ref="F84:G84"/>
    <mergeCell ref="R84:S84"/>
    <mergeCell ref="D85:E85"/>
    <mergeCell ref="F85:G85"/>
    <mergeCell ref="R85:S85"/>
    <mergeCell ref="D86:E86"/>
    <mergeCell ref="F86:G86"/>
    <mergeCell ref="R86:S86"/>
    <mergeCell ref="K84:M84"/>
    <mergeCell ref="K85:M85"/>
    <mergeCell ref="K86:M86"/>
    <mergeCell ref="I84:J84"/>
    <mergeCell ref="I85:J85"/>
    <mergeCell ref="I86:J86"/>
    <mergeCell ref="D81:E81"/>
    <mergeCell ref="F81:G81"/>
    <mergeCell ref="R81:S81"/>
    <mergeCell ref="D82:E82"/>
    <mergeCell ref="F82:G82"/>
    <mergeCell ref="R82:S82"/>
    <mergeCell ref="D83:E83"/>
    <mergeCell ref="F83:G83"/>
    <mergeCell ref="R83:S83"/>
    <mergeCell ref="K81:M81"/>
    <mergeCell ref="K82:M82"/>
    <mergeCell ref="K83:M83"/>
    <mergeCell ref="I81:J81"/>
    <mergeCell ref="I82:J82"/>
    <mergeCell ref="I83:J83"/>
    <mergeCell ref="I87:J87"/>
    <mergeCell ref="I88:J88"/>
    <mergeCell ref="I89:J89"/>
    <mergeCell ref="N99:O99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8:O98"/>
    <mergeCell ref="I28:O28"/>
    <mergeCell ref="I29:O29"/>
    <mergeCell ref="I30:O30"/>
    <mergeCell ref="I31:O31"/>
    <mergeCell ref="I32:O32"/>
    <mergeCell ref="I33:O33"/>
    <mergeCell ref="I34:O34"/>
    <mergeCell ref="I35:O35"/>
    <mergeCell ref="I59:O59"/>
    <mergeCell ref="I49:O49"/>
    <mergeCell ref="I58:O58"/>
    <mergeCell ref="I48:O48"/>
    <mergeCell ref="I53:O53"/>
    <mergeCell ref="I54:O54"/>
    <mergeCell ref="I55:O55"/>
    <mergeCell ref="I56:O56"/>
    <mergeCell ref="I57:O57"/>
    <mergeCell ref="I19:O19"/>
    <mergeCell ref="I20:O20"/>
    <mergeCell ref="I21:O21"/>
    <mergeCell ref="I22:O22"/>
    <mergeCell ref="I23:O23"/>
    <mergeCell ref="I24:O24"/>
    <mergeCell ref="I25:O25"/>
    <mergeCell ref="I26:O26"/>
    <mergeCell ref="I27:O2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T110:U110"/>
    <mergeCell ref="T108:U108"/>
    <mergeCell ref="T109:U109"/>
    <mergeCell ref="N92:O92"/>
    <mergeCell ref="N103:O103"/>
    <mergeCell ref="T107:U107"/>
    <mergeCell ref="D105:O105"/>
    <mergeCell ref="F102:G102"/>
    <mergeCell ref="N100:O100"/>
    <mergeCell ref="K101:M101"/>
    <mergeCell ref="K102:M102"/>
    <mergeCell ref="F101:G101"/>
    <mergeCell ref="N101:O101"/>
    <mergeCell ref="N102:O102"/>
    <mergeCell ref="D104:E104"/>
    <mergeCell ref="F104:G104"/>
    <mergeCell ref="F100:G100"/>
    <mergeCell ref="I101:J101"/>
    <mergeCell ref="I102:J102"/>
    <mergeCell ref="D103:E103"/>
    <mergeCell ref="F103:G103"/>
    <mergeCell ref="R93:S93"/>
    <mergeCell ref="R98:S98"/>
    <mergeCell ref="R100:S100"/>
    <mergeCell ref="D93:E93"/>
    <mergeCell ref="F93:G93"/>
    <mergeCell ref="D91:E91"/>
    <mergeCell ref="F91:G91"/>
    <mergeCell ref="I91:J91"/>
    <mergeCell ref="K91:M91"/>
    <mergeCell ref="D98:E98"/>
    <mergeCell ref="D92:E92"/>
    <mergeCell ref="F92:G92"/>
    <mergeCell ref="I92:J92"/>
    <mergeCell ref="K92:M92"/>
    <mergeCell ref="F98:G98"/>
    <mergeCell ref="I98:J98"/>
    <mergeCell ref="K98:M98"/>
    <mergeCell ref="I94:J94"/>
    <mergeCell ref="I95:J95"/>
    <mergeCell ref="I96:J96"/>
    <mergeCell ref="I97:J97"/>
    <mergeCell ref="D94:E94"/>
    <mergeCell ref="F94:G94"/>
    <mergeCell ref="D95:E95"/>
    <mergeCell ref="F95:G95"/>
    <mergeCell ref="D96:E96"/>
    <mergeCell ref="F96:G96"/>
    <mergeCell ref="B2:D2"/>
    <mergeCell ref="E2:H2"/>
    <mergeCell ref="I76:I77"/>
    <mergeCell ref="D102:E102"/>
    <mergeCell ref="I100:J100"/>
    <mergeCell ref="D90:E90"/>
    <mergeCell ref="F90:G90"/>
    <mergeCell ref="I90:J90"/>
    <mergeCell ref="K90:M90"/>
    <mergeCell ref="I37:O37"/>
    <mergeCell ref="I38:O38"/>
    <mergeCell ref="I39:O39"/>
    <mergeCell ref="D100:E100"/>
    <mergeCell ref="D101:E101"/>
    <mergeCell ref="I45:I46"/>
    <mergeCell ref="D80:E80"/>
    <mergeCell ref="F80:G80"/>
    <mergeCell ref="N90:O90"/>
    <mergeCell ref="I93:J93"/>
    <mergeCell ref="K93:M93"/>
    <mergeCell ref="N91:O91"/>
    <mergeCell ref="N93:O93"/>
    <mergeCell ref="I51:O51"/>
    <mergeCell ref="I52:O52"/>
    <mergeCell ref="N104:O104"/>
    <mergeCell ref="K104:M104"/>
    <mergeCell ref="N110:O110"/>
    <mergeCell ref="K109:L109"/>
    <mergeCell ref="R108:S108"/>
    <mergeCell ref="R109:S109"/>
    <mergeCell ref="I108:J108"/>
    <mergeCell ref="F79:G79"/>
    <mergeCell ref="N79:O79"/>
    <mergeCell ref="R80:S80"/>
    <mergeCell ref="R91:S91"/>
    <mergeCell ref="R92:S92"/>
    <mergeCell ref="I109:J109"/>
    <mergeCell ref="K108:L108"/>
    <mergeCell ref="I103:J103"/>
    <mergeCell ref="K103:M103"/>
    <mergeCell ref="K100:M100"/>
    <mergeCell ref="R101:S101"/>
    <mergeCell ref="R102:S102"/>
    <mergeCell ref="R103:S103"/>
    <mergeCell ref="N94:O94"/>
    <mergeCell ref="N95:O95"/>
    <mergeCell ref="N96:O96"/>
    <mergeCell ref="N97:O97"/>
    <mergeCell ref="K79:M79"/>
    <mergeCell ref="I79:J79"/>
    <mergeCell ref="D74:O74"/>
    <mergeCell ref="I73:O73"/>
    <mergeCell ref="I66:O66"/>
    <mergeCell ref="I67:O67"/>
    <mergeCell ref="I68:O68"/>
    <mergeCell ref="I69:O69"/>
    <mergeCell ref="I70:O70"/>
    <mergeCell ref="I71:O71"/>
    <mergeCell ref="I72:O72"/>
    <mergeCell ref="I64:O64"/>
    <mergeCell ref="I65:O65"/>
    <mergeCell ref="I61:O61"/>
    <mergeCell ref="I62:O62"/>
    <mergeCell ref="I63:O63"/>
    <mergeCell ref="I50:O50"/>
    <mergeCell ref="I60:O60"/>
    <mergeCell ref="R59:S59"/>
    <mergeCell ref="R60:S60"/>
    <mergeCell ref="R61:S61"/>
    <mergeCell ref="R62:S62"/>
    <mergeCell ref="R63:S63"/>
    <mergeCell ref="R64:S64"/>
    <mergeCell ref="R65:S65"/>
    <mergeCell ref="R57:S57"/>
    <mergeCell ref="R58:S58"/>
    <mergeCell ref="R37:S37"/>
    <mergeCell ref="R38:S38"/>
    <mergeCell ref="R39:S39"/>
    <mergeCell ref="R41:S41"/>
    <mergeCell ref="R19:S19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R34:S34"/>
    <mergeCell ref="R35:S35"/>
    <mergeCell ref="H216:O216"/>
    <mergeCell ref="K212:L212"/>
    <mergeCell ref="R191:S191"/>
    <mergeCell ref="R73:S73"/>
    <mergeCell ref="R74:S74"/>
    <mergeCell ref="I104:J104"/>
    <mergeCell ref="P114:Q114"/>
    <mergeCell ref="R116:S116"/>
    <mergeCell ref="K107:L107"/>
    <mergeCell ref="N107:O107"/>
    <mergeCell ref="I80:J80"/>
    <mergeCell ref="K80:M80"/>
    <mergeCell ref="N80:O80"/>
    <mergeCell ref="P110:Q110"/>
    <mergeCell ref="R104:S104"/>
    <mergeCell ref="I154:I155"/>
    <mergeCell ref="Q157:S157"/>
    <mergeCell ref="R158:S158"/>
    <mergeCell ref="R159:S159"/>
    <mergeCell ref="R178:S178"/>
    <mergeCell ref="R144:S144"/>
    <mergeCell ref="R90:S90"/>
    <mergeCell ref="M215:N215"/>
    <mergeCell ref="K215:L215"/>
    <mergeCell ref="F190:G190"/>
    <mergeCell ref="F191:G191"/>
    <mergeCell ref="K214:L214"/>
    <mergeCell ref="M214:N214"/>
    <mergeCell ref="K191:L191"/>
    <mergeCell ref="M191:N191"/>
    <mergeCell ref="K208:L208"/>
    <mergeCell ref="M208:N208"/>
    <mergeCell ref="K209:L209"/>
    <mergeCell ref="F208:G208"/>
    <mergeCell ref="F209:G209"/>
    <mergeCell ref="M212:N212"/>
    <mergeCell ref="K213:L213"/>
    <mergeCell ref="M213:N213"/>
    <mergeCell ref="M209:N209"/>
    <mergeCell ref="K210:L210"/>
    <mergeCell ref="M210:N210"/>
    <mergeCell ref="K211:L211"/>
    <mergeCell ref="M211:N211"/>
    <mergeCell ref="F212:G212"/>
    <mergeCell ref="F213:G213"/>
    <mergeCell ref="F210:G210"/>
    <mergeCell ref="F211:G211"/>
    <mergeCell ref="F192:G192"/>
    <mergeCell ref="I14:I15"/>
    <mergeCell ref="R149:S149"/>
    <mergeCell ref="R105:S105"/>
    <mergeCell ref="R79:S79"/>
    <mergeCell ref="I17:O17"/>
    <mergeCell ref="I42:O42"/>
    <mergeCell ref="D43:O43"/>
    <mergeCell ref="R17:S17"/>
    <mergeCell ref="R42:S42"/>
    <mergeCell ref="R43:S43"/>
    <mergeCell ref="D79:E79"/>
    <mergeCell ref="I107:J107"/>
    <mergeCell ref="P107:Q107"/>
    <mergeCell ref="I112:J112"/>
    <mergeCell ref="P112:Q112"/>
    <mergeCell ref="R112:S112"/>
    <mergeCell ref="N113:O113"/>
    <mergeCell ref="R18:S18"/>
    <mergeCell ref="I18:O18"/>
    <mergeCell ref="I36:O36"/>
    <mergeCell ref="I40:O40"/>
    <mergeCell ref="I41:O41"/>
    <mergeCell ref="R36:S36"/>
    <mergeCell ref="R40:S40"/>
    <mergeCell ref="R190:S190"/>
    <mergeCell ref="R180:S180"/>
    <mergeCell ref="R181:S181"/>
    <mergeCell ref="R139:S139"/>
    <mergeCell ref="R140:S140"/>
    <mergeCell ref="R145:S145"/>
    <mergeCell ref="P113:Q113"/>
    <mergeCell ref="R114:S114"/>
    <mergeCell ref="I110:J110"/>
    <mergeCell ref="I115:I116"/>
    <mergeCell ref="I113:I114"/>
    <mergeCell ref="I122:I123"/>
    <mergeCell ref="K190:L190"/>
    <mergeCell ref="M190:N190"/>
    <mergeCell ref="I186:I187"/>
    <mergeCell ref="R179:S179"/>
    <mergeCell ref="K110:L110"/>
    <mergeCell ref="N112:O112"/>
    <mergeCell ref="K115:L115"/>
    <mergeCell ref="K114:L114"/>
    <mergeCell ref="K113:L113"/>
    <mergeCell ref="K116:L116"/>
    <mergeCell ref="N116:O116"/>
    <mergeCell ref="N114:O114"/>
    <mergeCell ref="R66:S66"/>
    <mergeCell ref="R67:S67"/>
    <mergeCell ref="R68:S68"/>
    <mergeCell ref="R69:S69"/>
    <mergeCell ref="R70:S70"/>
    <mergeCell ref="R71:S71"/>
    <mergeCell ref="R72:S72"/>
    <mergeCell ref="R107:S107"/>
    <mergeCell ref="R110:S110"/>
    <mergeCell ref="R94:S94"/>
    <mergeCell ref="R95:S95"/>
    <mergeCell ref="R96:S96"/>
    <mergeCell ref="P108:Q108"/>
    <mergeCell ref="P109:Q109"/>
    <mergeCell ref="Q189:S189"/>
    <mergeCell ref="R113:S113"/>
    <mergeCell ref="P115:Q115"/>
    <mergeCell ref="P116:Q116"/>
    <mergeCell ref="Q125:S125"/>
    <mergeCell ref="R126:S126"/>
    <mergeCell ref="R127:S127"/>
    <mergeCell ref="R137:S137"/>
    <mergeCell ref="R138:S138"/>
    <mergeCell ref="R183:S183"/>
    <mergeCell ref="R182:S182"/>
    <mergeCell ref="R128:S128"/>
    <mergeCell ref="R129:S129"/>
    <mergeCell ref="R130:S130"/>
    <mergeCell ref="R131:S131"/>
    <mergeCell ref="R132:S132"/>
    <mergeCell ref="R133:S133"/>
    <mergeCell ref="R134:S134"/>
    <mergeCell ref="R135:S135"/>
    <mergeCell ref="R136:S136"/>
    <mergeCell ref="R141:S141"/>
    <mergeCell ref="R142:S142"/>
    <mergeCell ref="R147:S147"/>
    <mergeCell ref="R148:S148"/>
    <mergeCell ref="R160:S160"/>
    <mergeCell ref="R161:S161"/>
    <mergeCell ref="R162:S162"/>
    <mergeCell ref="R163:S163"/>
    <mergeCell ref="R164:S164"/>
    <mergeCell ref="R165:S165"/>
    <mergeCell ref="R143:S143"/>
    <mergeCell ref="R151:S151"/>
    <mergeCell ref="R146:S146"/>
    <mergeCell ref="R150:S150"/>
    <mergeCell ref="R166:S166"/>
    <mergeCell ref="R176:S176"/>
    <mergeCell ref="R177:S177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175:S175"/>
    <mergeCell ref="R192:S192"/>
    <mergeCell ref="F193:G193"/>
    <mergeCell ref="K193:L193"/>
    <mergeCell ref="M193:N193"/>
    <mergeCell ref="R193:S193"/>
    <mergeCell ref="F194:G194"/>
    <mergeCell ref="K194:L194"/>
    <mergeCell ref="M194:N194"/>
    <mergeCell ref="R194:S194"/>
    <mergeCell ref="K192:L192"/>
    <mergeCell ref="M192:N192"/>
    <mergeCell ref="F195:G195"/>
    <mergeCell ref="K195:L195"/>
    <mergeCell ref="M195:N195"/>
    <mergeCell ref="R195:S195"/>
    <mergeCell ref="F196:G196"/>
    <mergeCell ref="K196:L196"/>
    <mergeCell ref="M196:N196"/>
    <mergeCell ref="R196:S196"/>
    <mergeCell ref="F197:G197"/>
    <mergeCell ref="K197:L197"/>
    <mergeCell ref="M197:N197"/>
    <mergeCell ref="R197:S197"/>
    <mergeCell ref="F198:G198"/>
    <mergeCell ref="K198:L198"/>
    <mergeCell ref="M198:N198"/>
    <mergeCell ref="R198:S198"/>
    <mergeCell ref="F199:G199"/>
    <mergeCell ref="K199:L199"/>
    <mergeCell ref="M199:N199"/>
    <mergeCell ref="R199:S199"/>
    <mergeCell ref="F200:G200"/>
    <mergeCell ref="K200:L200"/>
    <mergeCell ref="M200:N200"/>
    <mergeCell ref="R200:S200"/>
    <mergeCell ref="F201:G201"/>
    <mergeCell ref="K201:L201"/>
    <mergeCell ref="M201:N201"/>
    <mergeCell ref="R201:S201"/>
    <mergeCell ref="F202:G202"/>
    <mergeCell ref="K202:L202"/>
    <mergeCell ref="M202:N202"/>
    <mergeCell ref="R202:S202"/>
    <mergeCell ref="F203:G203"/>
    <mergeCell ref="K203:L203"/>
    <mergeCell ref="M203:N203"/>
    <mergeCell ref="R203:S203"/>
    <mergeCell ref="F204:G204"/>
    <mergeCell ref="K204:L204"/>
    <mergeCell ref="M204:N204"/>
    <mergeCell ref="R204:S204"/>
    <mergeCell ref="F205:G205"/>
    <mergeCell ref="K205:L205"/>
    <mergeCell ref="M205:N205"/>
    <mergeCell ref="R205:S205"/>
    <mergeCell ref="F206:G206"/>
    <mergeCell ref="K206:L206"/>
    <mergeCell ref="M206:N206"/>
    <mergeCell ref="R206:S206"/>
    <mergeCell ref="R213:S213"/>
    <mergeCell ref="R214:S214"/>
    <mergeCell ref="R215:S215"/>
    <mergeCell ref="F207:G207"/>
    <mergeCell ref="K207:L207"/>
    <mergeCell ref="M207:N207"/>
    <mergeCell ref="R207:S207"/>
    <mergeCell ref="R208:S208"/>
    <mergeCell ref="R209:S209"/>
    <mergeCell ref="R210:S210"/>
    <mergeCell ref="R211:S211"/>
    <mergeCell ref="R212:S212"/>
    <mergeCell ref="F215:G215"/>
    <mergeCell ref="F214:G214"/>
    <mergeCell ref="B221:C221"/>
    <mergeCell ref="D221:E221"/>
    <mergeCell ref="G221:H221"/>
    <mergeCell ref="I221:J221"/>
    <mergeCell ref="K221:L221"/>
    <mergeCell ref="B222:C222"/>
    <mergeCell ref="D222:E222"/>
    <mergeCell ref="G222:H222"/>
    <mergeCell ref="I222:J222"/>
    <mergeCell ref="K222:L222"/>
    <mergeCell ref="B226:C226"/>
    <mergeCell ref="K226:L226"/>
    <mergeCell ref="B227:C227"/>
    <mergeCell ref="K227:L227"/>
    <mergeCell ref="B223:C223"/>
    <mergeCell ref="D223:E223"/>
    <mergeCell ref="G223:H223"/>
    <mergeCell ref="I223:J223"/>
    <mergeCell ref="K223:L223"/>
    <mergeCell ref="B224:C224"/>
    <mergeCell ref="K224:L224"/>
    <mergeCell ref="B225:C225"/>
    <mergeCell ref="K225:L225"/>
  </mergeCell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36"/>
  <sheetViews>
    <sheetView topLeftCell="A13" workbookViewId="0">
      <selection activeCell="C9" sqref="C9"/>
    </sheetView>
  </sheetViews>
  <sheetFormatPr baseColWidth="10" defaultRowHeight="15" x14ac:dyDescent="0.25"/>
  <cols>
    <col min="3" max="3" width="34" customWidth="1"/>
    <col min="5" max="5" width="14" customWidth="1"/>
    <col min="8" max="8" width="13.5703125" customWidth="1"/>
    <col min="9" max="9" width="16.42578125" customWidth="1"/>
    <col min="11" max="11" width="14.42578125" customWidth="1"/>
    <col min="13" max="13" width="15.42578125" customWidth="1"/>
    <col min="14" max="14" width="18.5703125" customWidth="1"/>
  </cols>
  <sheetData>
    <row r="1" spans="1:14" x14ac:dyDescent="0.25">
      <c r="A1" s="1"/>
      <c r="B1" s="1"/>
      <c r="C1" s="6"/>
      <c r="D1" s="6"/>
      <c r="E1" s="6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1"/>
      <c r="B2" s="3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12"/>
      <c r="B3" s="4" t="s">
        <v>7</v>
      </c>
      <c r="C3" s="4"/>
      <c r="D3" s="4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1"/>
      <c r="B4" s="1"/>
      <c r="C4" s="7"/>
      <c r="D4" s="7"/>
      <c r="E4" s="7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0" t="s">
        <v>8</v>
      </c>
      <c r="C5" s="10"/>
      <c r="D5" s="10"/>
      <c r="E5" s="10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2" t="s">
        <v>9</v>
      </c>
      <c r="C6" s="1"/>
      <c r="D6" s="1"/>
      <c r="E6" s="1"/>
      <c r="F6" s="1"/>
      <c r="G6" s="1"/>
      <c r="H6" s="1"/>
      <c r="I6" s="1"/>
      <c r="J6" s="8"/>
      <c r="K6" s="1"/>
      <c r="L6" s="1"/>
      <c r="M6" s="1"/>
      <c r="N6" s="1"/>
    </row>
    <row r="7" spans="1:14" x14ac:dyDescent="0.25">
      <c r="A7" s="1"/>
      <c r="B7" s="1"/>
      <c r="C7" s="8"/>
      <c r="D7" s="8"/>
      <c r="E7" s="8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9"/>
      <c r="D8" s="9"/>
      <c r="E8" s="9"/>
      <c r="F8" s="1"/>
      <c r="G8" s="15"/>
      <c r="H8" s="1"/>
      <c r="I8" s="1"/>
      <c r="J8" s="1"/>
      <c r="K8" s="1"/>
      <c r="L8" s="1"/>
      <c r="M8" s="1"/>
      <c r="N8" s="1"/>
    </row>
    <row r="9" spans="1:14" ht="189.75" thickBot="1" x14ac:dyDescent="0.3">
      <c r="A9" s="13"/>
      <c r="B9" s="45" t="s">
        <v>16</v>
      </c>
      <c r="C9" s="144" t="s">
        <v>19</v>
      </c>
      <c r="D9" s="144" t="s">
        <v>20</v>
      </c>
      <c r="E9" s="144" t="s">
        <v>21</v>
      </c>
      <c r="F9" s="144" t="s">
        <v>22</v>
      </c>
      <c r="G9" s="144" t="s">
        <v>23</v>
      </c>
      <c r="H9" s="144" t="s">
        <v>24</v>
      </c>
      <c r="I9" s="144" t="s">
        <v>25</v>
      </c>
      <c r="J9" s="144" t="s">
        <v>26</v>
      </c>
      <c r="K9" s="144" t="s">
        <v>27</v>
      </c>
      <c r="L9" s="144" t="s">
        <v>28</v>
      </c>
      <c r="M9" s="144" t="s">
        <v>17</v>
      </c>
      <c r="N9" s="144" t="s">
        <v>21</v>
      </c>
    </row>
    <row r="10" spans="1:14" ht="15.75" x14ac:dyDescent="0.25">
      <c r="A10" s="14"/>
      <c r="B10" s="380"/>
      <c r="C10" s="145" t="s">
        <v>29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7"/>
    </row>
    <row r="11" spans="1:14" ht="15.75" x14ac:dyDescent="0.25">
      <c r="A11" s="14"/>
      <c r="B11" s="381"/>
      <c r="C11" s="148" t="s">
        <v>30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149"/>
    </row>
    <row r="12" spans="1:14" ht="15.75" x14ac:dyDescent="0.25">
      <c r="A12" s="14"/>
      <c r="B12" s="381"/>
      <c r="C12" s="148" t="s">
        <v>31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49"/>
    </row>
    <row r="13" spans="1:14" ht="15.75" x14ac:dyDescent="0.25">
      <c r="A13" s="14"/>
      <c r="B13" s="381"/>
      <c r="C13" s="148" t="s">
        <v>32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149"/>
    </row>
    <row r="14" spans="1:14" ht="15.75" x14ac:dyDescent="0.25">
      <c r="A14" s="14"/>
      <c r="B14" s="381"/>
      <c r="C14" s="148" t="s">
        <v>33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149"/>
    </row>
    <row r="15" spans="1:14" ht="15.75" x14ac:dyDescent="0.25">
      <c r="A15" s="14"/>
      <c r="B15" s="381"/>
      <c r="C15" s="148" t="s">
        <v>34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49"/>
    </row>
    <row r="16" spans="1:14" ht="15.75" x14ac:dyDescent="0.25">
      <c r="A16" s="14"/>
      <c r="B16" s="381"/>
      <c r="C16" s="148" t="s">
        <v>35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149"/>
    </row>
    <row r="17" spans="1:14" ht="15.75" x14ac:dyDescent="0.25">
      <c r="A17" s="14"/>
      <c r="B17" s="381"/>
      <c r="C17" s="148" t="s">
        <v>36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149"/>
    </row>
    <row r="18" spans="1:14" ht="15.75" x14ac:dyDescent="0.25">
      <c r="A18" s="14"/>
      <c r="B18" s="381"/>
      <c r="C18" s="148" t="s">
        <v>37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149"/>
    </row>
    <row r="19" spans="1:14" ht="15.75" x14ac:dyDescent="0.25">
      <c r="A19" s="14"/>
      <c r="B19" s="381"/>
      <c r="C19" s="148" t="s">
        <v>38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49"/>
    </row>
    <row r="20" spans="1:14" ht="15.75" x14ac:dyDescent="0.25">
      <c r="A20" s="14"/>
      <c r="B20" s="381"/>
      <c r="C20" s="148" t="s">
        <v>39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149"/>
    </row>
    <row r="21" spans="1:14" ht="15.75" x14ac:dyDescent="0.25">
      <c r="A21" s="14"/>
      <c r="B21" s="381"/>
      <c r="C21" s="148" t="s">
        <v>40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49"/>
    </row>
    <row r="22" spans="1:14" ht="15.75" x14ac:dyDescent="0.25">
      <c r="A22" s="14"/>
      <c r="B22" s="381"/>
      <c r="C22" s="148" t="s">
        <v>41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149"/>
    </row>
    <row r="23" spans="1:14" ht="16.5" thickBot="1" x14ac:dyDescent="0.3">
      <c r="A23" s="14"/>
      <c r="B23" s="381"/>
      <c r="C23" s="150" t="s">
        <v>35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/>
    </row>
    <row r="24" spans="1:14" s="37" customFormat="1" ht="15.75" x14ac:dyDescent="0.25">
      <c r="A24" s="14"/>
      <c r="B24" s="381"/>
      <c r="C24" s="155" t="s">
        <v>18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/>
    </row>
    <row r="25" spans="1:14" s="37" customFormat="1" ht="15.75" x14ac:dyDescent="0.25">
      <c r="A25" s="14"/>
      <c r="B25" s="381"/>
      <c r="C25" s="148" t="s">
        <v>29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149"/>
    </row>
    <row r="26" spans="1:14" s="37" customFormat="1" ht="15.75" x14ac:dyDescent="0.25">
      <c r="A26" s="14"/>
      <c r="B26" s="381"/>
      <c r="C26" s="148" t="s">
        <v>30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149"/>
    </row>
    <row r="27" spans="1:14" s="37" customFormat="1" ht="15.75" x14ac:dyDescent="0.25">
      <c r="A27" s="14"/>
      <c r="B27" s="381"/>
      <c r="C27" s="148" t="s">
        <v>31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49"/>
    </row>
    <row r="28" spans="1:14" s="37" customFormat="1" ht="15.75" x14ac:dyDescent="0.25">
      <c r="A28" s="14"/>
      <c r="B28" s="381"/>
      <c r="C28" s="148" t="s">
        <v>32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149"/>
    </row>
    <row r="29" spans="1:14" s="37" customFormat="1" ht="15.75" x14ac:dyDescent="0.25">
      <c r="A29" s="14"/>
      <c r="B29" s="381"/>
      <c r="C29" s="148" t="s">
        <v>33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49"/>
    </row>
    <row r="30" spans="1:14" s="37" customFormat="1" ht="15.75" x14ac:dyDescent="0.25">
      <c r="A30" s="14"/>
      <c r="B30" s="381"/>
      <c r="C30" s="148" t="s">
        <v>34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149"/>
    </row>
    <row r="31" spans="1:14" s="37" customFormat="1" ht="15.75" x14ac:dyDescent="0.25">
      <c r="A31" s="14"/>
      <c r="B31" s="381"/>
      <c r="C31" s="148" t="s">
        <v>35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149"/>
    </row>
    <row r="32" spans="1:14" s="37" customFormat="1" ht="15.75" x14ac:dyDescent="0.25">
      <c r="A32" s="14"/>
      <c r="B32" s="381"/>
      <c r="C32" s="148" t="s">
        <v>36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49"/>
    </row>
    <row r="33" spans="1:14" s="37" customFormat="1" ht="15.75" x14ac:dyDescent="0.25">
      <c r="A33" s="14"/>
      <c r="B33" s="381"/>
      <c r="C33" s="148" t="s">
        <v>37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49"/>
    </row>
    <row r="34" spans="1:14" ht="16.5" thickBot="1" x14ac:dyDescent="0.3">
      <c r="A34" s="14"/>
      <c r="B34" s="382"/>
      <c r="C34" s="150" t="s">
        <v>38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2"/>
    </row>
    <row r="35" spans="1:14" ht="31.5" x14ac:dyDescent="0.25">
      <c r="A35" s="1"/>
      <c r="B35" s="47" t="s">
        <v>42</v>
      </c>
      <c r="C35" s="153"/>
      <c r="D35" s="153"/>
      <c r="E35" s="153"/>
      <c r="F35" s="154">
        <f>SUM(F10:F34)</f>
        <v>0</v>
      </c>
      <c r="G35" s="154">
        <f t="shared" ref="G35:L35" si="0">SUM(G10:G34)</f>
        <v>0</v>
      </c>
      <c r="H35" s="154">
        <f t="shared" si="0"/>
        <v>0</v>
      </c>
      <c r="I35" s="154">
        <f t="shared" si="0"/>
        <v>0</v>
      </c>
      <c r="J35" s="154">
        <f t="shared" si="0"/>
        <v>0</v>
      </c>
      <c r="K35" s="154">
        <f t="shared" si="0"/>
        <v>0</v>
      </c>
      <c r="L35" s="154">
        <f t="shared" si="0"/>
        <v>0</v>
      </c>
      <c r="M35" s="383"/>
      <c r="N35" s="384"/>
    </row>
    <row r="36" spans="1:14" x14ac:dyDescent="0.25">
      <c r="C36" s="5"/>
      <c r="D36" s="5"/>
      <c r="E36" s="5"/>
    </row>
  </sheetData>
  <mergeCells count="2">
    <mergeCell ref="B10:B34"/>
    <mergeCell ref="M35:N3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M36"/>
  <sheetViews>
    <sheetView workbookViewId="0">
      <selection activeCell="B9" sqref="B9:H34"/>
    </sheetView>
  </sheetViews>
  <sheetFormatPr baseColWidth="10" defaultRowHeight="15" x14ac:dyDescent="0.25"/>
  <cols>
    <col min="5" max="5" width="17.140625" customWidth="1"/>
    <col min="6" max="6" width="16.5703125" customWidth="1"/>
    <col min="7" max="8" width="18.7109375" customWidth="1"/>
  </cols>
  <sheetData>
    <row r="1" spans="1:13" x14ac:dyDescent="0.25">
      <c r="A1" s="16"/>
      <c r="B1" s="22"/>
      <c r="C1" s="16"/>
      <c r="D1" s="16"/>
      <c r="E1" s="16"/>
      <c r="F1" s="16"/>
      <c r="G1" s="16"/>
      <c r="H1" s="16"/>
      <c r="I1" s="16"/>
      <c r="J1" s="16"/>
      <c r="K1" s="16"/>
    </row>
    <row r="2" spans="1:13" x14ac:dyDescent="0.25">
      <c r="A2" s="16"/>
      <c r="B2" s="18" t="s">
        <v>10</v>
      </c>
      <c r="C2" s="18"/>
      <c r="D2" s="18"/>
      <c r="E2" s="18"/>
      <c r="F2" s="18"/>
      <c r="G2" s="18"/>
      <c r="H2" s="18"/>
      <c r="I2" s="37"/>
      <c r="J2" s="37"/>
      <c r="K2" s="37"/>
    </row>
    <row r="3" spans="1:13" x14ac:dyDescent="0.25">
      <c r="A3" s="16"/>
      <c r="B3" s="19" t="s">
        <v>11</v>
      </c>
      <c r="C3" s="19"/>
      <c r="D3" s="19"/>
      <c r="E3" s="19"/>
      <c r="F3" s="19"/>
      <c r="G3" s="19"/>
      <c r="H3" s="19"/>
      <c r="I3" s="37"/>
      <c r="J3" s="37"/>
      <c r="K3" s="37"/>
    </row>
    <row r="4" spans="1:13" x14ac:dyDescent="0.25">
      <c r="A4" s="16"/>
      <c r="B4" s="23"/>
      <c r="C4" s="16"/>
      <c r="D4" s="16"/>
      <c r="E4" s="16"/>
      <c r="F4" s="16"/>
      <c r="G4" s="16"/>
      <c r="H4" s="16"/>
      <c r="I4" s="16"/>
      <c r="J4" s="16"/>
      <c r="K4" s="16"/>
    </row>
    <row r="5" spans="1:13" x14ac:dyDescent="0.25">
      <c r="A5" s="16"/>
      <c r="B5" s="25" t="s">
        <v>8</v>
      </c>
      <c r="C5" s="16"/>
      <c r="D5" s="16"/>
      <c r="E5" s="16"/>
      <c r="F5" s="16"/>
      <c r="G5" s="29"/>
      <c r="H5" s="29"/>
      <c r="I5" s="16"/>
      <c r="J5" s="16"/>
      <c r="K5" s="16"/>
    </row>
    <row r="6" spans="1:13" x14ac:dyDescent="0.25">
      <c r="A6" s="16"/>
      <c r="B6" s="17" t="s">
        <v>9</v>
      </c>
      <c r="C6" s="16"/>
      <c r="D6" s="16"/>
      <c r="E6" s="16"/>
      <c r="F6" s="16"/>
      <c r="G6" s="16"/>
      <c r="H6" s="24"/>
      <c r="I6" s="16"/>
      <c r="J6" s="16"/>
      <c r="K6" s="16"/>
    </row>
    <row r="7" spans="1:13" x14ac:dyDescent="0.25">
      <c r="A7" s="16"/>
      <c r="B7" s="24"/>
      <c r="C7" s="16"/>
      <c r="D7" s="16"/>
      <c r="E7" s="16"/>
      <c r="F7" s="16"/>
      <c r="G7" s="16"/>
      <c r="H7" s="16"/>
      <c r="I7" s="16"/>
      <c r="J7" s="16"/>
      <c r="K7" s="16"/>
    </row>
    <row r="8" spans="1:13" ht="15.75" thickBot="1" x14ac:dyDescent="0.3">
      <c r="A8" s="16"/>
      <c r="B8" s="21"/>
      <c r="C8" s="30"/>
      <c r="D8" s="16"/>
      <c r="E8" s="16"/>
      <c r="F8" s="16"/>
      <c r="G8" s="16"/>
      <c r="H8" s="16"/>
      <c r="I8" s="16"/>
      <c r="J8" s="16"/>
      <c r="K8" s="16"/>
    </row>
    <row r="9" spans="1:13" ht="141.75" x14ac:dyDescent="0.25">
      <c r="A9" s="16"/>
      <c r="B9" s="227" t="s">
        <v>16</v>
      </c>
      <c r="C9" s="228" t="s">
        <v>43</v>
      </c>
      <c r="D9" s="228" t="s">
        <v>44</v>
      </c>
      <c r="E9" s="228" t="s">
        <v>45</v>
      </c>
      <c r="F9" s="228" t="s">
        <v>46</v>
      </c>
      <c r="G9" s="228" t="s">
        <v>47</v>
      </c>
      <c r="H9" s="229" t="s">
        <v>21</v>
      </c>
      <c r="I9" s="16"/>
      <c r="J9" s="16"/>
      <c r="K9" s="16"/>
    </row>
    <row r="10" spans="1:13" ht="15.75" x14ac:dyDescent="0.25">
      <c r="B10" s="148"/>
      <c r="C10" s="46"/>
      <c r="D10" s="46"/>
      <c r="E10" s="46"/>
      <c r="F10" s="46"/>
      <c r="G10" s="46"/>
      <c r="H10" s="149"/>
      <c r="I10" s="16"/>
      <c r="J10" s="16"/>
      <c r="K10" s="16"/>
      <c r="L10" s="16"/>
      <c r="M10" s="16"/>
    </row>
    <row r="11" spans="1:13" ht="15.75" x14ac:dyDescent="0.25">
      <c r="B11" s="148"/>
      <c r="C11" s="46"/>
      <c r="D11" s="46"/>
      <c r="E11" s="46"/>
      <c r="F11" s="46"/>
      <c r="G11" s="46"/>
      <c r="H11" s="149"/>
      <c r="I11" s="16"/>
      <c r="J11" s="16"/>
      <c r="K11" s="16"/>
      <c r="L11" s="16"/>
      <c r="M11" s="16"/>
    </row>
    <row r="12" spans="1:13" ht="15.75" x14ac:dyDescent="0.25">
      <c r="B12" s="148"/>
      <c r="C12" s="46"/>
      <c r="D12" s="46"/>
      <c r="E12" s="46"/>
      <c r="F12" s="46"/>
      <c r="G12" s="46"/>
      <c r="H12" s="149"/>
      <c r="I12" s="16"/>
      <c r="J12" s="16"/>
      <c r="K12" s="16"/>
      <c r="L12" s="16"/>
      <c r="M12" s="16"/>
    </row>
    <row r="13" spans="1:13" ht="15.75" x14ac:dyDescent="0.25">
      <c r="B13" s="148"/>
      <c r="C13" s="46"/>
      <c r="D13" s="46"/>
      <c r="E13" s="46"/>
      <c r="F13" s="46"/>
      <c r="G13" s="46"/>
      <c r="H13" s="149"/>
      <c r="I13" s="16"/>
      <c r="J13" s="16"/>
      <c r="K13" s="16"/>
      <c r="L13" s="16"/>
      <c r="M13" s="16"/>
    </row>
    <row r="14" spans="1:13" ht="15.75" x14ac:dyDescent="0.25">
      <c r="B14" s="148"/>
      <c r="C14" s="46"/>
      <c r="D14" s="46"/>
      <c r="E14" s="46"/>
      <c r="F14" s="46"/>
      <c r="G14" s="46"/>
      <c r="H14" s="149"/>
      <c r="I14" s="16"/>
      <c r="J14" s="16"/>
      <c r="K14" s="16"/>
      <c r="L14" s="16"/>
      <c r="M14" s="16"/>
    </row>
    <row r="15" spans="1:13" ht="15.75" x14ac:dyDescent="0.25">
      <c r="B15" s="148"/>
      <c r="C15" s="46"/>
      <c r="D15" s="46"/>
      <c r="E15" s="46"/>
      <c r="F15" s="46"/>
      <c r="G15" s="46"/>
      <c r="H15" s="149"/>
      <c r="I15" s="16"/>
      <c r="J15" s="16"/>
      <c r="K15" s="16"/>
      <c r="L15" s="16"/>
      <c r="M15" s="16"/>
    </row>
    <row r="16" spans="1:13" ht="15.75" x14ac:dyDescent="0.25">
      <c r="B16" s="148"/>
      <c r="C16" s="46"/>
      <c r="D16" s="46"/>
      <c r="E16" s="46"/>
      <c r="F16" s="46"/>
      <c r="G16" s="46"/>
      <c r="H16" s="149"/>
      <c r="I16" s="16"/>
      <c r="J16" s="16"/>
      <c r="K16" s="16"/>
      <c r="L16" s="16"/>
      <c r="M16" s="16"/>
    </row>
    <row r="17" spans="2:13" ht="15.75" x14ac:dyDescent="0.25">
      <c r="B17" s="148"/>
      <c r="C17" s="46"/>
      <c r="D17" s="46"/>
      <c r="E17" s="46"/>
      <c r="F17" s="46"/>
      <c r="G17" s="46"/>
      <c r="H17" s="149"/>
      <c r="I17" s="16"/>
      <c r="J17" s="16"/>
      <c r="K17" s="16"/>
      <c r="L17" s="16"/>
      <c r="M17" s="16"/>
    </row>
    <row r="18" spans="2:13" ht="15.75" x14ac:dyDescent="0.25">
      <c r="B18" s="148"/>
      <c r="C18" s="46"/>
      <c r="D18" s="46"/>
      <c r="E18" s="46"/>
      <c r="F18" s="46"/>
      <c r="G18" s="46"/>
      <c r="H18" s="149"/>
      <c r="I18" s="16"/>
      <c r="J18" s="16"/>
      <c r="K18" s="16"/>
      <c r="L18" s="16"/>
      <c r="M18" s="16"/>
    </row>
    <row r="19" spans="2:13" ht="15.75" x14ac:dyDescent="0.25">
      <c r="B19" s="148"/>
      <c r="C19" s="46"/>
      <c r="D19" s="46"/>
      <c r="E19" s="46"/>
      <c r="F19" s="46"/>
      <c r="G19" s="46"/>
      <c r="H19" s="149"/>
      <c r="I19" s="16"/>
      <c r="J19" s="16"/>
      <c r="K19" s="16"/>
      <c r="L19" s="16"/>
      <c r="M19" s="16"/>
    </row>
    <row r="20" spans="2:13" ht="15.75" x14ac:dyDescent="0.25">
      <c r="B20" s="148"/>
      <c r="C20" s="46"/>
      <c r="D20" s="46"/>
      <c r="E20" s="46"/>
      <c r="F20" s="46"/>
      <c r="G20" s="46"/>
      <c r="H20" s="149"/>
      <c r="I20" s="16"/>
      <c r="J20" s="16"/>
      <c r="K20" s="16"/>
      <c r="L20" s="16"/>
      <c r="M20" s="16"/>
    </row>
    <row r="21" spans="2:13" ht="15.75" x14ac:dyDescent="0.25">
      <c r="B21" s="148"/>
      <c r="C21" s="46"/>
      <c r="D21" s="46"/>
      <c r="E21" s="46"/>
      <c r="F21" s="46"/>
      <c r="G21" s="46"/>
      <c r="H21" s="149"/>
      <c r="I21" s="16"/>
      <c r="J21" s="16"/>
      <c r="K21" s="16"/>
      <c r="L21" s="16"/>
      <c r="M21" s="16"/>
    </row>
    <row r="22" spans="2:13" ht="15.75" x14ac:dyDescent="0.25">
      <c r="B22" s="148"/>
      <c r="C22" s="46"/>
      <c r="D22" s="46"/>
      <c r="E22" s="46"/>
      <c r="F22" s="46"/>
      <c r="G22" s="46"/>
      <c r="H22" s="149"/>
      <c r="I22" s="16"/>
      <c r="J22" s="16"/>
      <c r="K22" s="16"/>
      <c r="L22" s="16"/>
      <c r="M22" s="16"/>
    </row>
    <row r="23" spans="2:13" ht="15.75" x14ac:dyDescent="0.25">
      <c r="B23" s="148"/>
      <c r="C23" s="46"/>
      <c r="D23" s="46"/>
      <c r="E23" s="46"/>
      <c r="F23" s="46"/>
      <c r="G23" s="46"/>
      <c r="H23" s="149"/>
      <c r="I23" s="16"/>
      <c r="J23" s="16"/>
      <c r="K23" s="16"/>
      <c r="L23" s="16"/>
      <c r="M23" s="16"/>
    </row>
    <row r="24" spans="2:13" ht="15.75" x14ac:dyDescent="0.25">
      <c r="B24" s="148"/>
      <c r="C24" s="46"/>
      <c r="D24" s="46"/>
      <c r="E24" s="46"/>
      <c r="F24" s="46"/>
      <c r="G24" s="46"/>
      <c r="H24" s="149"/>
      <c r="I24" s="16"/>
      <c r="J24" s="20"/>
      <c r="K24" s="20"/>
      <c r="L24" s="20"/>
      <c r="M24" s="20"/>
    </row>
    <row r="25" spans="2:13" ht="15.75" x14ac:dyDescent="0.25">
      <c r="B25" s="148"/>
      <c r="C25" s="46"/>
      <c r="D25" s="46"/>
      <c r="E25" s="46"/>
      <c r="F25" s="46"/>
      <c r="G25" s="46"/>
      <c r="H25" s="149"/>
      <c r="I25" s="16"/>
      <c r="J25" s="20"/>
      <c r="K25" s="20"/>
      <c r="L25" s="20"/>
      <c r="M25" s="20"/>
    </row>
    <row r="26" spans="2:13" ht="15.75" x14ac:dyDescent="0.25">
      <c r="B26" s="148"/>
      <c r="C26" s="46"/>
      <c r="D26" s="46"/>
      <c r="E26" s="46"/>
      <c r="F26" s="46"/>
      <c r="G26" s="46"/>
      <c r="H26" s="149"/>
      <c r="J26" s="26"/>
      <c r="K26" s="26"/>
      <c r="L26" s="385"/>
      <c r="M26" s="27"/>
    </row>
    <row r="27" spans="2:13" ht="15.75" x14ac:dyDescent="0.25">
      <c r="B27" s="148"/>
      <c r="C27" s="46"/>
      <c r="D27" s="46"/>
      <c r="E27" s="46"/>
      <c r="F27" s="46"/>
      <c r="G27" s="46"/>
      <c r="H27" s="149"/>
      <c r="J27" s="27"/>
      <c r="K27" s="27"/>
      <c r="L27" s="385"/>
      <c r="M27" s="27"/>
    </row>
    <row r="28" spans="2:13" ht="15.75" x14ac:dyDescent="0.25">
      <c r="B28" s="148"/>
      <c r="C28" s="46"/>
      <c r="D28" s="46"/>
      <c r="E28" s="46"/>
      <c r="F28" s="46"/>
      <c r="G28" s="46"/>
      <c r="H28" s="149"/>
      <c r="J28" s="28"/>
      <c r="K28" s="28"/>
      <c r="L28" s="28"/>
      <c r="M28" s="28"/>
    </row>
    <row r="29" spans="2:13" ht="15.75" x14ac:dyDescent="0.25">
      <c r="B29" s="148"/>
      <c r="C29" s="46"/>
      <c r="D29" s="46"/>
      <c r="E29" s="46"/>
      <c r="F29" s="46"/>
      <c r="G29" s="46"/>
      <c r="H29" s="149"/>
      <c r="J29" s="28"/>
      <c r="K29" s="28"/>
      <c r="L29" s="28"/>
      <c r="M29" s="28"/>
    </row>
    <row r="30" spans="2:13" ht="15.75" x14ac:dyDescent="0.25">
      <c r="B30" s="148"/>
      <c r="C30" s="46"/>
      <c r="D30" s="46"/>
      <c r="E30" s="46"/>
      <c r="F30" s="46"/>
      <c r="G30" s="46"/>
      <c r="H30" s="149"/>
      <c r="J30" s="28"/>
      <c r="K30" s="28"/>
      <c r="L30" s="28"/>
      <c r="M30" s="28"/>
    </row>
    <row r="31" spans="2:13" ht="15.75" x14ac:dyDescent="0.25">
      <c r="B31" s="148"/>
      <c r="C31" s="46"/>
      <c r="D31" s="46"/>
      <c r="E31" s="46"/>
      <c r="F31" s="46"/>
      <c r="G31" s="46"/>
      <c r="H31" s="149"/>
      <c r="J31" s="28"/>
      <c r="K31" s="28"/>
      <c r="L31" s="28"/>
      <c r="M31" s="28"/>
    </row>
    <row r="32" spans="2:13" ht="15.75" x14ac:dyDescent="0.25">
      <c r="B32" s="148"/>
      <c r="C32" s="46"/>
      <c r="D32" s="46"/>
      <c r="E32" s="46"/>
      <c r="F32" s="46"/>
      <c r="G32" s="46"/>
      <c r="H32" s="149"/>
      <c r="J32" s="28"/>
      <c r="K32" s="28"/>
      <c r="L32" s="28"/>
      <c r="M32" s="28"/>
    </row>
    <row r="33" spans="2:13" ht="15.75" x14ac:dyDescent="0.25">
      <c r="B33" s="148"/>
      <c r="C33" s="46"/>
      <c r="D33" s="46"/>
      <c r="E33" s="46"/>
      <c r="F33" s="46"/>
      <c r="G33" s="46"/>
      <c r="H33" s="149"/>
      <c r="J33" s="28"/>
      <c r="K33" s="28"/>
      <c r="L33" s="28"/>
      <c r="M33" s="28"/>
    </row>
    <row r="34" spans="2:13" ht="16.5" thickBot="1" x14ac:dyDescent="0.3">
      <c r="B34" s="150"/>
      <c r="C34" s="151"/>
      <c r="D34" s="151"/>
      <c r="E34" s="151"/>
      <c r="F34" s="151"/>
      <c r="G34" s="151"/>
      <c r="H34" s="152"/>
      <c r="J34" s="28"/>
      <c r="K34" s="28"/>
      <c r="L34" s="28"/>
      <c r="M34" s="28"/>
    </row>
    <row r="35" spans="2:13" x14ac:dyDescent="0.25">
      <c r="J35" s="386"/>
      <c r="K35" s="386"/>
      <c r="L35" s="386"/>
      <c r="M35" s="386"/>
    </row>
    <row r="36" spans="2:13" x14ac:dyDescent="0.25">
      <c r="J36" s="20"/>
      <c r="K36" s="20"/>
      <c r="L36" s="20"/>
      <c r="M36" s="20"/>
    </row>
  </sheetData>
  <mergeCells count="2">
    <mergeCell ref="L26:L27"/>
    <mergeCell ref="J35:M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27"/>
  <sheetViews>
    <sheetView workbookViewId="0">
      <selection activeCell="B6" sqref="B6:I6"/>
    </sheetView>
  </sheetViews>
  <sheetFormatPr baseColWidth="10" defaultRowHeight="15" x14ac:dyDescent="0.25"/>
  <cols>
    <col min="3" max="3" width="19" customWidth="1"/>
    <col min="4" max="4" width="18.7109375" customWidth="1"/>
    <col min="5" max="5" width="15.7109375" customWidth="1"/>
    <col min="7" max="7" width="13.85546875" customWidth="1"/>
    <col min="8" max="8" width="16.28515625" customWidth="1"/>
    <col min="9" max="9" width="24.140625" customWidth="1"/>
  </cols>
  <sheetData>
    <row r="1" spans="1:12" x14ac:dyDescent="0.25">
      <c r="A1" s="31"/>
      <c r="B1" s="34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2" t="s">
        <v>49</v>
      </c>
      <c r="C2" s="32"/>
      <c r="D2" s="32"/>
      <c r="E2" s="32"/>
      <c r="F2" s="32"/>
      <c r="G2" s="32"/>
      <c r="H2" s="32"/>
      <c r="I2" s="32"/>
      <c r="J2" s="37"/>
      <c r="K2" s="37"/>
      <c r="L2" s="31"/>
    </row>
    <row r="3" spans="1:12" x14ac:dyDescent="0.25">
      <c r="A3" s="31"/>
      <c r="B3" s="33" t="s">
        <v>48</v>
      </c>
      <c r="C3" s="33"/>
      <c r="D3" s="33"/>
      <c r="E3" s="33"/>
      <c r="F3" s="33"/>
      <c r="G3" s="33"/>
      <c r="H3" s="33"/>
      <c r="I3" s="33"/>
      <c r="J3" s="37"/>
      <c r="K3" s="37"/>
      <c r="L3" s="31"/>
    </row>
    <row r="4" spans="1:12" x14ac:dyDescent="0.25">
      <c r="A4" s="31"/>
      <c r="B4" s="35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75" thickBot="1" x14ac:dyDescent="0.3">
      <c r="A5" s="31"/>
      <c r="B5" s="36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74" thickBot="1" x14ac:dyDescent="0.3">
      <c r="A6" s="31"/>
      <c r="B6" s="224" t="s">
        <v>50</v>
      </c>
      <c r="C6" s="225" t="s">
        <v>51</v>
      </c>
      <c r="D6" s="225" t="s">
        <v>52</v>
      </c>
      <c r="E6" s="225" t="s">
        <v>21</v>
      </c>
      <c r="F6" s="225" t="s">
        <v>53</v>
      </c>
      <c r="G6" s="225" t="s">
        <v>54</v>
      </c>
      <c r="H6" s="225" t="s">
        <v>17</v>
      </c>
      <c r="I6" s="226" t="s">
        <v>21</v>
      </c>
      <c r="J6" s="31"/>
      <c r="K6" s="31"/>
      <c r="L6" s="31"/>
    </row>
    <row r="7" spans="1:12" ht="31.5" x14ac:dyDescent="0.25">
      <c r="A7" s="31"/>
      <c r="B7" s="155" t="s">
        <v>29</v>
      </c>
      <c r="C7" s="146"/>
      <c r="D7" s="220"/>
      <c r="E7" s="146"/>
      <c r="F7" s="146"/>
      <c r="G7" s="146"/>
      <c r="H7" s="220"/>
      <c r="I7" s="147"/>
      <c r="J7" s="31"/>
      <c r="K7" s="31"/>
      <c r="L7" s="31"/>
    </row>
    <row r="8" spans="1:12" ht="31.5" x14ac:dyDescent="0.25">
      <c r="A8" s="31"/>
      <c r="B8" s="221" t="s">
        <v>30</v>
      </c>
      <c r="C8" s="46"/>
      <c r="D8" s="48"/>
      <c r="E8" s="46"/>
      <c r="F8" s="46"/>
      <c r="G8" s="46"/>
      <c r="H8" s="48"/>
      <c r="I8" s="149"/>
      <c r="J8" s="31"/>
      <c r="K8" s="31"/>
      <c r="L8" s="31"/>
    </row>
    <row r="9" spans="1:12" ht="31.5" x14ac:dyDescent="0.25">
      <c r="B9" s="221" t="s">
        <v>31</v>
      </c>
      <c r="C9" s="46"/>
      <c r="D9" s="48"/>
      <c r="E9" s="46"/>
      <c r="F9" s="46"/>
      <c r="G9" s="46"/>
      <c r="H9" s="48"/>
      <c r="I9" s="149"/>
    </row>
    <row r="10" spans="1:12" ht="31.5" x14ac:dyDescent="0.25">
      <c r="B10" s="221" t="s">
        <v>32</v>
      </c>
      <c r="C10" s="46"/>
      <c r="D10" s="48"/>
      <c r="E10" s="46"/>
      <c r="F10" s="46"/>
      <c r="G10" s="46"/>
      <c r="H10" s="48"/>
      <c r="I10" s="149"/>
    </row>
    <row r="11" spans="1:12" ht="31.5" x14ac:dyDescent="0.25">
      <c r="B11" s="221" t="s">
        <v>33</v>
      </c>
      <c r="C11" s="46"/>
      <c r="D11" s="48"/>
      <c r="E11" s="46"/>
      <c r="F11" s="46"/>
      <c r="G11" s="46"/>
      <c r="H11" s="48"/>
      <c r="I11" s="149"/>
    </row>
    <row r="12" spans="1:12" ht="31.5" x14ac:dyDescent="0.25">
      <c r="B12" s="221" t="s">
        <v>34</v>
      </c>
      <c r="C12" s="46"/>
      <c r="D12" s="48"/>
      <c r="E12" s="46"/>
      <c r="F12" s="46"/>
      <c r="G12" s="46"/>
      <c r="H12" s="48"/>
      <c r="I12" s="149"/>
    </row>
    <row r="13" spans="1:12" ht="31.5" x14ac:dyDescent="0.25">
      <c r="B13" s="221" t="s">
        <v>36</v>
      </c>
      <c r="C13" s="46"/>
      <c r="D13" s="48"/>
      <c r="E13" s="46"/>
      <c r="F13" s="46"/>
      <c r="G13" s="46"/>
      <c r="H13" s="48"/>
      <c r="I13" s="149"/>
    </row>
    <row r="14" spans="1:12" ht="31.5" x14ac:dyDescent="0.25">
      <c r="B14" s="221" t="s">
        <v>37</v>
      </c>
      <c r="C14" s="46"/>
      <c r="D14" s="48"/>
      <c r="E14" s="46"/>
      <c r="F14" s="46"/>
      <c r="G14" s="46"/>
      <c r="H14" s="48"/>
      <c r="I14" s="149"/>
    </row>
    <row r="15" spans="1:12" ht="31.5" x14ac:dyDescent="0.25">
      <c r="B15" s="221" t="s">
        <v>38</v>
      </c>
      <c r="C15" s="46"/>
      <c r="D15" s="48"/>
      <c r="E15" s="46"/>
      <c r="F15" s="46"/>
      <c r="G15" s="46"/>
      <c r="H15" s="48"/>
      <c r="I15" s="149"/>
    </row>
    <row r="16" spans="1:12" ht="31.5" x14ac:dyDescent="0.25">
      <c r="B16" s="221" t="s">
        <v>39</v>
      </c>
      <c r="C16" s="46"/>
      <c r="D16" s="48"/>
      <c r="E16" s="46"/>
      <c r="F16" s="46"/>
      <c r="G16" s="46"/>
      <c r="H16" s="48"/>
      <c r="I16" s="149"/>
    </row>
    <row r="17" spans="2:9" ht="31.5" x14ac:dyDescent="0.25">
      <c r="B17" s="221" t="s">
        <v>40</v>
      </c>
      <c r="C17" s="46"/>
      <c r="D17" s="48"/>
      <c r="E17" s="46"/>
      <c r="F17" s="46"/>
      <c r="G17" s="46"/>
      <c r="H17" s="48"/>
      <c r="I17" s="149"/>
    </row>
    <row r="18" spans="2:9" ht="32.25" thickBot="1" x14ac:dyDescent="0.3">
      <c r="B18" s="222" t="s">
        <v>41</v>
      </c>
      <c r="C18" s="151"/>
      <c r="D18" s="223"/>
      <c r="E18" s="151"/>
      <c r="F18" s="151"/>
      <c r="G18" s="151"/>
      <c r="H18" s="223"/>
      <c r="I18" s="152"/>
    </row>
    <row r="19" spans="2:9" ht="31.5" x14ac:dyDescent="0.25">
      <c r="B19" s="155" t="s">
        <v>29</v>
      </c>
      <c r="C19" s="146"/>
      <c r="D19" s="220"/>
      <c r="E19" s="146"/>
      <c r="F19" s="146"/>
      <c r="G19" s="146"/>
      <c r="H19" s="220"/>
      <c r="I19" s="147"/>
    </row>
    <row r="20" spans="2:9" ht="31.5" x14ac:dyDescent="0.25">
      <c r="B20" s="221" t="s">
        <v>30</v>
      </c>
      <c r="C20" s="46"/>
      <c r="D20" s="48"/>
      <c r="E20" s="46"/>
      <c r="F20" s="46"/>
      <c r="G20" s="46"/>
      <c r="H20" s="48"/>
      <c r="I20" s="149"/>
    </row>
    <row r="21" spans="2:9" ht="31.5" x14ac:dyDescent="0.25">
      <c r="B21" s="221" t="s">
        <v>31</v>
      </c>
      <c r="C21" s="46"/>
      <c r="D21" s="48"/>
      <c r="E21" s="46"/>
      <c r="F21" s="46"/>
      <c r="G21" s="46"/>
      <c r="H21" s="48"/>
      <c r="I21" s="149"/>
    </row>
    <row r="22" spans="2:9" ht="31.5" x14ac:dyDescent="0.25">
      <c r="B22" s="221" t="s">
        <v>32</v>
      </c>
      <c r="C22" s="46"/>
      <c r="D22" s="48"/>
      <c r="E22" s="46"/>
      <c r="F22" s="46"/>
      <c r="G22" s="46"/>
      <c r="H22" s="48"/>
      <c r="I22" s="149"/>
    </row>
    <row r="23" spans="2:9" ht="31.5" x14ac:dyDescent="0.25">
      <c r="B23" s="221" t="s">
        <v>33</v>
      </c>
      <c r="C23" s="46"/>
      <c r="D23" s="48"/>
      <c r="E23" s="46"/>
      <c r="F23" s="46"/>
      <c r="G23" s="46"/>
      <c r="H23" s="48"/>
      <c r="I23" s="149"/>
    </row>
    <row r="24" spans="2:9" ht="31.5" x14ac:dyDescent="0.25">
      <c r="B24" s="221" t="s">
        <v>34</v>
      </c>
      <c r="C24" s="46"/>
      <c r="D24" s="48"/>
      <c r="E24" s="46"/>
      <c r="F24" s="46"/>
      <c r="G24" s="46"/>
      <c r="H24" s="48"/>
      <c r="I24" s="149"/>
    </row>
    <row r="25" spans="2:9" ht="31.5" x14ac:dyDescent="0.25">
      <c r="B25" s="221" t="s">
        <v>36</v>
      </c>
      <c r="C25" s="46"/>
      <c r="D25" s="48"/>
      <c r="E25" s="46"/>
      <c r="F25" s="46"/>
      <c r="G25" s="46"/>
      <c r="H25" s="48"/>
      <c r="I25" s="149"/>
    </row>
    <row r="26" spans="2:9" ht="31.5" x14ac:dyDescent="0.25">
      <c r="B26" s="221" t="s">
        <v>37</v>
      </c>
      <c r="C26" s="46"/>
      <c r="D26" s="48"/>
      <c r="E26" s="46"/>
      <c r="F26" s="46"/>
      <c r="G26" s="46"/>
      <c r="H26" s="48"/>
      <c r="I26" s="149"/>
    </row>
    <row r="27" spans="2:9" ht="32.25" thickBot="1" x14ac:dyDescent="0.3">
      <c r="B27" s="222" t="s">
        <v>38</v>
      </c>
      <c r="C27" s="151"/>
      <c r="D27" s="223"/>
      <c r="E27" s="151"/>
      <c r="F27" s="151"/>
      <c r="G27" s="151"/>
      <c r="H27" s="223"/>
      <c r="I27" s="1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L27"/>
  <sheetViews>
    <sheetView workbookViewId="0">
      <selection activeCell="B6" sqref="B6:H6"/>
    </sheetView>
  </sheetViews>
  <sheetFormatPr baseColWidth="10" defaultRowHeight="15" x14ac:dyDescent="0.25"/>
  <cols>
    <col min="8" max="8" width="15.42578125" customWidth="1"/>
  </cols>
  <sheetData>
    <row r="1" spans="1:12" x14ac:dyDescent="0.25">
      <c r="A1" s="37"/>
      <c r="B1" s="41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7"/>
      <c r="B2" s="38" t="s">
        <v>62</v>
      </c>
      <c r="C2" s="38"/>
      <c r="D2" s="38"/>
      <c r="E2" s="38"/>
      <c r="F2" s="38"/>
      <c r="G2" s="38"/>
      <c r="H2" s="38"/>
      <c r="I2" s="37"/>
      <c r="J2" s="37"/>
      <c r="K2" s="37"/>
      <c r="L2" s="37"/>
    </row>
    <row r="3" spans="1:12" x14ac:dyDescent="0.25">
      <c r="A3" s="37"/>
      <c r="B3" s="39" t="s">
        <v>61</v>
      </c>
      <c r="C3" s="39"/>
      <c r="D3" s="39"/>
      <c r="E3" s="39"/>
      <c r="F3" s="39"/>
      <c r="G3" s="39"/>
      <c r="H3" s="39"/>
      <c r="I3" s="37"/>
      <c r="J3" s="37"/>
      <c r="K3" s="37"/>
      <c r="L3" s="37"/>
    </row>
    <row r="4" spans="1:12" x14ac:dyDescent="0.25">
      <c r="I4" s="37"/>
      <c r="J4" s="37"/>
    </row>
    <row r="5" spans="1:12" ht="15.75" thickBot="1" x14ac:dyDescent="0.3">
      <c r="A5" s="37"/>
      <c r="B5" s="42"/>
      <c r="C5" s="37"/>
      <c r="D5" s="37"/>
      <c r="E5" s="37"/>
      <c r="F5" s="37"/>
      <c r="G5" s="37"/>
      <c r="H5" s="40"/>
      <c r="I5" s="37"/>
      <c r="J5" s="37"/>
      <c r="K5" s="37"/>
      <c r="L5" s="37"/>
    </row>
    <row r="6" spans="1:12" ht="126.75" thickBot="1" x14ac:dyDescent="0.3">
      <c r="A6" s="37"/>
      <c r="B6" s="224" t="s">
        <v>50</v>
      </c>
      <c r="C6" s="225" t="s">
        <v>56</v>
      </c>
      <c r="D6" s="225" t="s">
        <v>57</v>
      </c>
      <c r="E6" s="225" t="s">
        <v>58</v>
      </c>
      <c r="F6" s="225" t="s">
        <v>59</v>
      </c>
      <c r="G6" s="225" t="s">
        <v>60</v>
      </c>
      <c r="H6" s="226" t="s">
        <v>55</v>
      </c>
      <c r="I6" s="43"/>
      <c r="J6" s="37"/>
      <c r="K6" s="37"/>
      <c r="L6" s="37"/>
    </row>
    <row r="7" spans="1:12" ht="31.5" x14ac:dyDescent="0.25">
      <c r="A7" s="37"/>
      <c r="B7" s="155" t="s">
        <v>29</v>
      </c>
      <c r="C7" s="220"/>
      <c r="D7" s="220"/>
      <c r="E7" s="220"/>
      <c r="F7" s="220"/>
      <c r="G7" s="220"/>
      <c r="H7" s="147"/>
      <c r="I7" s="43"/>
      <c r="J7" s="37"/>
      <c r="K7" s="37"/>
      <c r="L7" s="37"/>
    </row>
    <row r="8" spans="1:12" ht="31.5" x14ac:dyDescent="0.25">
      <c r="A8" s="37"/>
      <c r="B8" s="221" t="s">
        <v>30</v>
      </c>
      <c r="C8" s="48"/>
      <c r="D8" s="48"/>
      <c r="E8" s="48"/>
      <c r="F8" s="48"/>
      <c r="G8" s="48"/>
      <c r="H8" s="149"/>
      <c r="I8" s="43"/>
      <c r="J8" s="37"/>
      <c r="K8" s="37"/>
      <c r="L8" s="37"/>
    </row>
    <row r="9" spans="1:12" ht="31.5" x14ac:dyDescent="0.25">
      <c r="B9" s="221" t="s">
        <v>31</v>
      </c>
      <c r="C9" s="48"/>
      <c r="D9" s="48"/>
      <c r="E9" s="48"/>
      <c r="F9" s="48"/>
      <c r="G9" s="48"/>
      <c r="H9" s="149"/>
      <c r="I9" s="43"/>
    </row>
    <row r="10" spans="1:12" ht="31.5" x14ac:dyDescent="0.25">
      <c r="B10" s="221" t="s">
        <v>32</v>
      </c>
      <c r="C10" s="48"/>
      <c r="D10" s="48"/>
      <c r="E10" s="48"/>
      <c r="F10" s="48"/>
      <c r="G10" s="48"/>
      <c r="H10" s="149"/>
      <c r="I10" s="43"/>
    </row>
    <row r="11" spans="1:12" ht="31.5" x14ac:dyDescent="0.25">
      <c r="B11" s="221" t="s">
        <v>33</v>
      </c>
      <c r="C11" s="48"/>
      <c r="D11" s="48"/>
      <c r="E11" s="48"/>
      <c r="F11" s="48"/>
      <c r="G11" s="48"/>
      <c r="H11" s="149"/>
      <c r="I11" s="43"/>
    </row>
    <row r="12" spans="1:12" ht="31.5" x14ac:dyDescent="0.25">
      <c r="B12" s="221" t="s">
        <v>34</v>
      </c>
      <c r="C12" s="48"/>
      <c r="D12" s="48"/>
      <c r="E12" s="48"/>
      <c r="F12" s="48"/>
      <c r="G12" s="48"/>
      <c r="H12" s="149"/>
      <c r="I12" s="43"/>
    </row>
    <row r="13" spans="1:12" ht="31.5" x14ac:dyDescent="0.25">
      <c r="B13" s="221" t="s">
        <v>36</v>
      </c>
      <c r="C13" s="48"/>
      <c r="D13" s="48"/>
      <c r="E13" s="48"/>
      <c r="F13" s="48"/>
      <c r="G13" s="48"/>
      <c r="H13" s="149"/>
      <c r="I13" s="43"/>
    </row>
    <row r="14" spans="1:12" ht="31.5" x14ac:dyDescent="0.25">
      <c r="B14" s="221" t="s">
        <v>37</v>
      </c>
      <c r="C14" s="48"/>
      <c r="D14" s="48"/>
      <c r="E14" s="48"/>
      <c r="F14" s="48"/>
      <c r="G14" s="48"/>
      <c r="H14" s="149"/>
      <c r="I14" s="43"/>
    </row>
    <row r="15" spans="1:12" ht="31.5" x14ac:dyDescent="0.25">
      <c r="B15" s="221" t="s">
        <v>38</v>
      </c>
      <c r="C15" s="48"/>
      <c r="D15" s="48"/>
      <c r="E15" s="48"/>
      <c r="F15" s="48"/>
      <c r="G15" s="48"/>
      <c r="H15" s="149"/>
      <c r="I15" s="43"/>
    </row>
    <row r="16" spans="1:12" ht="31.5" x14ac:dyDescent="0.25">
      <c r="B16" s="221" t="s">
        <v>39</v>
      </c>
      <c r="C16" s="48"/>
      <c r="D16" s="48"/>
      <c r="E16" s="48"/>
      <c r="F16" s="48"/>
      <c r="G16" s="48"/>
      <c r="H16" s="149"/>
      <c r="I16" s="43"/>
    </row>
    <row r="17" spans="2:9" ht="31.5" x14ac:dyDescent="0.25">
      <c r="B17" s="221" t="s">
        <v>40</v>
      </c>
      <c r="C17" s="48"/>
      <c r="D17" s="48"/>
      <c r="E17" s="48"/>
      <c r="F17" s="48"/>
      <c r="G17" s="48"/>
      <c r="H17" s="149"/>
      <c r="I17" s="43"/>
    </row>
    <row r="18" spans="2:9" ht="32.25" thickBot="1" x14ac:dyDescent="0.3">
      <c r="B18" s="222" t="s">
        <v>41</v>
      </c>
      <c r="C18" s="223"/>
      <c r="D18" s="223"/>
      <c r="E18" s="223"/>
      <c r="F18" s="223"/>
      <c r="G18" s="223"/>
      <c r="H18" s="152"/>
      <c r="I18" s="43"/>
    </row>
    <row r="19" spans="2:9" ht="31.5" x14ac:dyDescent="0.25">
      <c r="B19" s="155" t="s">
        <v>29</v>
      </c>
      <c r="C19" s="220"/>
      <c r="D19" s="220"/>
      <c r="E19" s="220"/>
      <c r="F19" s="220"/>
      <c r="G19" s="220"/>
      <c r="H19" s="147"/>
    </row>
    <row r="20" spans="2:9" ht="31.5" x14ac:dyDescent="0.25">
      <c r="B20" s="221" t="s">
        <v>30</v>
      </c>
      <c r="C20" s="48"/>
      <c r="D20" s="48"/>
      <c r="E20" s="48"/>
      <c r="F20" s="48"/>
      <c r="G20" s="48"/>
      <c r="H20" s="149"/>
    </row>
    <row r="21" spans="2:9" ht="31.5" x14ac:dyDescent="0.25">
      <c r="B21" s="221" t="s">
        <v>31</v>
      </c>
      <c r="C21" s="48"/>
      <c r="D21" s="48"/>
      <c r="E21" s="48"/>
      <c r="F21" s="48"/>
      <c r="G21" s="48"/>
      <c r="H21" s="149"/>
    </row>
    <row r="22" spans="2:9" ht="31.5" x14ac:dyDescent="0.25">
      <c r="B22" s="221" t="s">
        <v>32</v>
      </c>
      <c r="C22" s="48"/>
      <c r="D22" s="48"/>
      <c r="E22" s="48"/>
      <c r="F22" s="48"/>
      <c r="G22" s="48"/>
      <c r="H22" s="149"/>
    </row>
    <row r="23" spans="2:9" ht="31.5" x14ac:dyDescent="0.25">
      <c r="B23" s="221" t="s">
        <v>33</v>
      </c>
      <c r="C23" s="48"/>
      <c r="D23" s="48"/>
      <c r="E23" s="48"/>
      <c r="F23" s="48"/>
      <c r="G23" s="48"/>
      <c r="H23" s="149"/>
    </row>
    <row r="24" spans="2:9" ht="31.5" x14ac:dyDescent="0.25">
      <c r="B24" s="221" t="s">
        <v>34</v>
      </c>
      <c r="C24" s="48"/>
      <c r="D24" s="48"/>
      <c r="E24" s="48"/>
      <c r="F24" s="48"/>
      <c r="G24" s="48"/>
      <c r="H24" s="149"/>
    </row>
    <row r="25" spans="2:9" ht="31.5" x14ac:dyDescent="0.25">
      <c r="B25" s="221" t="s">
        <v>36</v>
      </c>
      <c r="C25" s="48"/>
      <c r="D25" s="48"/>
      <c r="E25" s="48"/>
      <c r="F25" s="48"/>
      <c r="G25" s="48"/>
      <c r="H25" s="149"/>
    </row>
    <row r="26" spans="2:9" ht="31.5" x14ac:dyDescent="0.25">
      <c r="B26" s="221" t="s">
        <v>37</v>
      </c>
      <c r="C26" s="48"/>
      <c r="D26" s="48"/>
      <c r="E26" s="48"/>
      <c r="F26" s="48"/>
      <c r="G26" s="48"/>
      <c r="H26" s="149"/>
    </row>
    <row r="27" spans="2:9" ht="32.25" thickBot="1" x14ac:dyDescent="0.3">
      <c r="B27" s="222" t="s">
        <v>38</v>
      </c>
      <c r="C27" s="223"/>
      <c r="D27" s="223"/>
      <c r="E27" s="223"/>
      <c r="F27" s="223"/>
      <c r="G27" s="223"/>
      <c r="H27" s="1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de gastos e inversiones</vt:lpstr>
      <vt:lpstr>Nóminas</vt:lpstr>
      <vt:lpstr>Partes horarios</vt:lpstr>
      <vt:lpstr>RLC</vt:lpstr>
      <vt:lpstr>RNT</vt:lpstr>
    </vt:vector>
  </TitlesOfParts>
  <Company>DFA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ext-Mendia Diaz, Eneko</cp:lastModifiedBy>
  <cp:lastPrinted>2019-11-22T07:23:10Z</cp:lastPrinted>
  <dcterms:created xsi:type="dcterms:W3CDTF">2019-02-04T08:34:36Z</dcterms:created>
  <dcterms:modified xsi:type="dcterms:W3CDTF">2023-06-27T10:49:35Z</dcterms:modified>
</cp:coreProperties>
</file>